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026"/>
  <workbookPr/>
  <mc:AlternateContent xmlns:mc="http://schemas.openxmlformats.org/markup-compatibility/2006">
    <mc:Choice Requires="x15">
      <x15ac:absPath xmlns:x15ac="http://schemas.microsoft.com/office/spreadsheetml/2010/11/ac" url="C:\Users\jinfan.chen\Desktop\SVN\棋牌文档\大厅\在线奖励\"/>
    </mc:Choice>
  </mc:AlternateContent>
  <xr:revisionPtr revIDLastSave="0" documentId="13_ncr:1_{10B74AED-7DF9-412D-9508-58C75B6EE76B}" xr6:coauthVersionLast="45" xr6:coauthVersionMax="45" xr10:uidLastSave="{00000000-0000-0000-0000-000000000000}"/>
  <bookViews>
    <workbookView xWindow="-120" yWindow="-120" windowWidth="29040" windowHeight="15840" xr2:uid="{00000000-000D-0000-FFFF-FFFF00000000}"/>
  </bookViews>
  <sheets>
    <sheet name="美术需求" sheetId="3" r:id="rId1"/>
    <sheet name="客户端" sheetId="6" r:id="rId2"/>
    <sheet name="服务端与管端" sheetId="2" r:id="rId3"/>
    <sheet name="数值配置" sheetId="8" r:id="rId4"/>
    <sheet name="表格效果图" sheetId="9" r:id="rId5"/>
    <sheet name="Sheet1" sheetId="7" state="hidden" r:id="rId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I4" i="8" l="1"/>
  <c r="J13" i="8" l="1"/>
  <c r="J25" i="8"/>
  <c r="I25" i="8"/>
  <c r="J24" i="8"/>
  <c r="I24" i="8"/>
  <c r="J23" i="8"/>
  <c r="I23" i="8"/>
  <c r="J22" i="8"/>
  <c r="I22" i="8"/>
  <c r="J21" i="8"/>
  <c r="I21" i="8"/>
  <c r="J20" i="8"/>
  <c r="I20" i="8"/>
  <c r="J19" i="8"/>
  <c r="I19" i="8"/>
  <c r="J18" i="8"/>
  <c r="I18" i="8"/>
  <c r="J17" i="8"/>
  <c r="I17" i="8"/>
  <c r="J16" i="8"/>
  <c r="I16" i="8"/>
  <c r="J37" i="8"/>
  <c r="I37" i="8"/>
  <c r="J36" i="8"/>
  <c r="I36" i="8"/>
  <c r="J35" i="8"/>
  <c r="I35" i="8"/>
  <c r="J34" i="8"/>
  <c r="I34" i="8"/>
  <c r="J33" i="8"/>
  <c r="I33" i="8"/>
  <c r="J32" i="8"/>
  <c r="I32" i="8"/>
  <c r="J31" i="8"/>
  <c r="I31" i="8"/>
  <c r="J30" i="8"/>
  <c r="I30" i="8"/>
  <c r="J29" i="8"/>
  <c r="I29" i="8"/>
  <c r="J28" i="8"/>
  <c r="I28" i="8"/>
  <c r="J5" i="8"/>
  <c r="J6" i="8"/>
  <c r="J7" i="8"/>
  <c r="J8" i="8"/>
  <c r="J9" i="8"/>
  <c r="J10" i="8"/>
  <c r="J11" i="8"/>
  <c r="J12" i="8"/>
  <c r="I5" i="8"/>
  <c r="I6" i="8"/>
  <c r="I7" i="8"/>
  <c r="I8" i="8"/>
  <c r="I9" i="8"/>
  <c r="I10" i="8"/>
  <c r="I11" i="8"/>
  <c r="I12" i="8"/>
  <c r="I13" i="8"/>
  <c r="J4" i="8"/>
</calcChain>
</file>

<file path=xl/sharedStrings.xml><?xml version="1.0" encoding="utf-8"?>
<sst xmlns="http://schemas.openxmlformats.org/spreadsheetml/2006/main" count="353" uniqueCount="206">
  <si>
    <t>大厅界面新增在线奖励ICON</t>
    <phoneticPr fontId="2" type="noConversion"/>
  </si>
  <si>
    <t>一、在线奖励</t>
    <phoneticPr fontId="2" type="noConversion"/>
  </si>
  <si>
    <t>充值提示语：程序字，需要美术提供字体、大小与颜色（颜色需要明显，告知玩家需要充值才能参与活动）</t>
    <phoneticPr fontId="2" type="noConversion"/>
  </si>
  <si>
    <t>需要注意：玩家充值后，该区域文字和按钮就不会再显示</t>
    <phoneticPr fontId="2" type="noConversion"/>
  </si>
  <si>
    <t>在线奖励提示框</t>
    <phoneticPr fontId="2" type="noConversion"/>
  </si>
  <si>
    <t>黑色底框:主要用于突出该位置显示，仅供美术设计参考</t>
    <phoneticPr fontId="2" type="noConversion"/>
  </si>
  <si>
    <t>提示ICON:有提示领取时间、提示领奖与已经领取三种状态</t>
    <phoneticPr fontId="2" type="noConversion"/>
  </si>
  <si>
    <t>进度条:有普通与已完成两种状态，需要有颜色区分，具体形式美术自行设计</t>
    <phoneticPr fontId="2" type="noConversion"/>
  </si>
  <si>
    <t>ICON样式:一个精致的宝箱，宝箱具体样式，可根据大厅风格，美术自行设计即可</t>
    <phoneticPr fontId="2" type="noConversion"/>
  </si>
  <si>
    <t>倒计时文字:ICON下方需要有时间显示，美术字体，具体精确到分秒，支持显示999:99</t>
    <phoneticPr fontId="2" type="noConversion"/>
  </si>
  <si>
    <t>在线奖励界面</t>
    <phoneticPr fontId="2" type="noConversion"/>
  </si>
  <si>
    <t>UI背景:需要设计一个在线奖励主题的背景，具体美术自行设计，风格与大厅一致即可</t>
    <phoneticPr fontId="2" type="noConversion"/>
  </si>
  <si>
    <t>制作宝箱提示动画与打开动画</t>
    <phoneticPr fontId="2" type="noConversion"/>
  </si>
  <si>
    <t>打开动画:点击领奖后，有一个宝箱打开动画，同时播放提示语</t>
    <phoneticPr fontId="2" type="noConversion"/>
  </si>
  <si>
    <r>
      <t>奖励提示语：需要美术提供程序字体、大小和颜色（文本数字颜色要与文字有所区分），具体文字内容为“恭喜获得在线奖励</t>
    </r>
    <r>
      <rPr>
        <sz val="11"/>
        <color rgb="FFFF0000"/>
        <rFont val="等线"/>
        <scheme val="minor"/>
      </rPr>
      <t>XXXXX.XX</t>
    </r>
    <r>
      <rPr>
        <sz val="11"/>
        <color theme="1"/>
        <rFont val="等线"/>
        <family val="2"/>
        <scheme val="minor"/>
      </rPr>
      <t>元”</t>
    </r>
    <phoneticPr fontId="2" type="noConversion"/>
  </si>
  <si>
    <t>剩余时间与活动时间:</t>
    <phoneticPr fontId="2" type="noConversion"/>
  </si>
  <si>
    <t>程序字:内容为”XXX分XX秒“与”XXXX.XX元“，请美术提供字体、颜色与大小，设计时需要留出足够的空间展示</t>
    <phoneticPr fontId="2" type="noConversion"/>
  </si>
  <si>
    <t>宝箱与大厅宝箱通用，需要设计未打开与打开两种状态，宝箱提示语打开动画复用大厅即可</t>
    <phoneticPr fontId="2" type="noConversion"/>
  </si>
  <si>
    <t>初始状态</t>
    <phoneticPr fontId="2" type="noConversion"/>
  </si>
  <si>
    <t>全部领完状态</t>
    <phoneticPr fontId="2" type="noConversion"/>
  </si>
  <si>
    <r>
      <t>界面尺寸参考</t>
    </r>
    <r>
      <rPr>
        <sz val="11"/>
        <color rgb="FFFF0000"/>
        <rFont val="等线"/>
        <scheme val="minor"/>
      </rPr>
      <t>(此尺寸为Axure软件的参考尺寸，具体制作时，美术可自行改动，参考设计标准与美观标准等)</t>
    </r>
    <phoneticPr fontId="2" type="noConversion"/>
  </si>
  <si>
    <t>最终呈现的效果、排版，如果有更好的表现效果，美术可与产品沟通后改动</t>
    <phoneticPr fontId="2" type="noConversion"/>
  </si>
  <si>
    <t>位置:ICON的位置，可根据新大厅排版更改</t>
    <phoneticPr fontId="2" type="noConversion"/>
  </si>
  <si>
    <t>点击领奖后，播放宝箱打开动画，同时大厅中间出现奖励Tips</t>
    <phoneticPr fontId="2" type="noConversion"/>
  </si>
  <si>
    <t>提示动画:倒计时结束，宝箱有提示动画(如宝箱晃动，宝箱发光等)，美术可自行设计，用于提示玩家点击</t>
    <phoneticPr fontId="2" type="noConversion"/>
  </si>
  <si>
    <t>内容为”充值【任意金额】即可开启“或“充值XXXXX元即可开启”+前往充值按钮</t>
    <phoneticPr fontId="2" type="noConversion"/>
  </si>
  <si>
    <t>内容：美术字+程序字，内容如下，美术字和程序字要做颜色区分</t>
    <phoneticPr fontId="2" type="noConversion"/>
  </si>
  <si>
    <t>进度显示区域:宝箱+提示ICON+进度条</t>
    <phoneticPr fontId="2" type="noConversion"/>
  </si>
  <si>
    <t>可领奖状态</t>
    <phoneticPr fontId="2" type="noConversion"/>
  </si>
  <si>
    <t>提示在线时间:程序字，内容为“XXX分”，字体、颜色与大小需要美术提供，要求显示清晰即可</t>
    <phoneticPr fontId="2" type="noConversion"/>
  </si>
  <si>
    <t>提示弹框:请用通用的标准样式，需要有“取消、确定”两个按钮、按钮样式以标准制作即可</t>
    <phoneticPr fontId="2" type="noConversion"/>
  </si>
  <si>
    <t>开启配置:需要支持三种开启方式</t>
    <phoneticPr fontId="2" type="noConversion"/>
  </si>
  <si>
    <t>直接开启：用户无需充值即可参与此活动</t>
    <phoneticPr fontId="2" type="noConversion"/>
  </si>
  <si>
    <t>充值任意金额开启:用户只要充值过任意金额即可参与此活动</t>
    <phoneticPr fontId="2" type="noConversion"/>
  </si>
  <si>
    <t>数值只允许输入正整数</t>
    <phoneticPr fontId="2" type="noConversion"/>
  </si>
  <si>
    <t>充值XXX元开启:用户只要充值达到XXX元即可参与此活动，只能输入正整数，目前设置是最高限定充值99999元</t>
    <phoneticPr fontId="2" type="noConversion"/>
  </si>
  <si>
    <t>配置次数为8次，每次实际等待时间:当前设置-上次配置的时间，初始设置默认为0</t>
    <phoneticPr fontId="2" type="noConversion"/>
  </si>
  <si>
    <t>设置的数字对应游戏前端显示</t>
    <phoneticPr fontId="2" type="noConversion"/>
  </si>
  <si>
    <t>活动奖励金额:奖励金额需要有效打码量支持方可取出，支持业主配置</t>
    <phoneticPr fontId="2" type="noConversion"/>
  </si>
  <si>
    <r>
      <t>点击</t>
    </r>
    <r>
      <rPr>
        <sz val="11"/>
        <color theme="1"/>
        <rFont val="Segoe UI Symbol"/>
        <family val="2"/>
      </rPr>
      <t>❓</t>
    </r>
    <r>
      <rPr>
        <sz val="11"/>
        <color theme="1"/>
        <rFont val="等线"/>
        <family val="2"/>
        <scheme val="minor"/>
      </rPr>
      <t>号打开数值参考图</t>
    </r>
    <phoneticPr fontId="2" type="noConversion"/>
  </si>
  <si>
    <t>新增活动类型:在线奖励</t>
    <phoneticPr fontId="2" type="noConversion"/>
  </si>
  <si>
    <t>ICON位置:一个精致的宝箱，根据美术提供效果图配置即可</t>
    <phoneticPr fontId="2" type="noConversion"/>
  </si>
  <si>
    <t>提示领奖文字:美术字，具体为“领奖”二字，倒计时结束后，显示为领奖文字，宝箱和领奖有提示点击动画</t>
    <phoneticPr fontId="2" type="noConversion"/>
  </si>
  <si>
    <t>点击领奖后，播放宝箱打开动画，同时大厅中间出现奖励Tips，根据美术提供的效果制作即可</t>
    <phoneticPr fontId="2" type="noConversion"/>
  </si>
  <si>
    <t>满足参与活动条件，则在倒计时结束后，点击领奖打开宝箱</t>
    <phoneticPr fontId="2" type="noConversion"/>
  </si>
  <si>
    <t>如果不满足参与活动的条件，则跳转至活动界面，无论是在倒计时还是领奖状态</t>
    <phoneticPr fontId="2" type="noConversion"/>
  </si>
  <si>
    <t>标题：美术字，内容为“在线奖励“，根据美术提供的标题配置即可</t>
    <phoneticPr fontId="2" type="noConversion"/>
  </si>
  <si>
    <t>活动时间:程序字，根据管端配置显示即可，精确显示到年月日时分秒</t>
    <phoneticPr fontId="2" type="noConversion"/>
  </si>
  <si>
    <t>充值提示语：程序字，根据管端配置的状态显示,有三种</t>
    <phoneticPr fontId="2" type="noConversion"/>
  </si>
  <si>
    <t>在线奖励提示框:根据时间与领取的阶段分三种状态显示提示文字</t>
    <phoneticPr fontId="2" type="noConversion"/>
  </si>
  <si>
    <t>倒计时期间</t>
    <phoneticPr fontId="2" type="noConversion"/>
  </si>
  <si>
    <t>达到领奖期间</t>
    <phoneticPr fontId="2" type="noConversion"/>
  </si>
  <si>
    <t>全部奖励领完</t>
    <phoneticPr fontId="2" type="noConversion"/>
  </si>
  <si>
    <t>进度显示区域:根据玩家是否满足参与活动的条件分两种状态</t>
    <phoneticPr fontId="2" type="noConversion"/>
  </si>
  <si>
    <t>满足参与活动时：倒计时结束，点击打开宝箱，并显示领取的金额，流程与大厅一致，但领取的金额需要显示在按钮上，同时累计领取的金额增加</t>
    <phoneticPr fontId="2" type="noConversion"/>
  </si>
  <si>
    <t>右上角关闭按钮与取消按钮：点击后关闭弹框</t>
    <phoneticPr fontId="2" type="noConversion"/>
  </si>
  <si>
    <t>确定按钮：点击后跳转充值界面</t>
    <phoneticPr fontId="2" type="noConversion"/>
  </si>
  <si>
    <t>提示在线时间:程序字，内容为“XXX分”，字体、颜色与大小需要美术提供，根据管端配置显示即可</t>
    <phoneticPr fontId="2" type="noConversion"/>
  </si>
  <si>
    <t>已经领取:按钮+奖励框+具体数字，数字为程序字，需要美术提供字体、大小与颜色，领取后需要显示领取的金额，同时进度条与累计领取金额需要同时刷新</t>
    <phoneticPr fontId="2" type="noConversion"/>
  </si>
  <si>
    <t>内容：程序字，内容为“充值【任意金额】即可开启在线奖励是否前往充值？”或“充值XXXXXX元即可开启在线奖励是否前往充值？”请美术提供字体、大小与颜色，要求显示清晰即可</t>
    <phoneticPr fontId="2" type="noConversion"/>
  </si>
  <si>
    <t>文字内容:“充值【任意金额】即可开启在线奖励是否前往充值？”或“充值XXXXXX元即可开启在线奖励是否前往充值？”</t>
    <phoneticPr fontId="2" type="noConversion"/>
  </si>
  <si>
    <t>奖励日志生成条件：用户满足在线条件，领取奖励后生成</t>
    <phoneticPr fontId="2" type="noConversion"/>
  </si>
  <si>
    <t>生成时间:实时生成</t>
    <phoneticPr fontId="2" type="noConversion"/>
  </si>
  <si>
    <t>字段类型:</t>
    <phoneticPr fontId="2" type="noConversion"/>
  </si>
  <si>
    <t>活动类型:</t>
    <phoneticPr fontId="2" type="noConversion"/>
  </si>
  <si>
    <t>用户账号：</t>
    <phoneticPr fontId="2" type="noConversion"/>
  </si>
  <si>
    <t>用户的名称</t>
  </si>
  <si>
    <t>活动名称，设定为在线奖励</t>
    <phoneticPr fontId="2" type="noConversion"/>
  </si>
  <si>
    <t>公告标题:</t>
    <phoneticPr fontId="2" type="noConversion"/>
  </si>
  <si>
    <t>根据业主设置显示，对应新建活动的标题</t>
    <phoneticPr fontId="2" type="noConversion"/>
  </si>
  <si>
    <t>在线时长:</t>
    <phoneticPr fontId="2" type="noConversion"/>
  </si>
  <si>
    <t>用户领取奖励的时长，对应奖励日志里面的设置时长</t>
    <phoneticPr fontId="2" type="noConversion"/>
  </si>
  <si>
    <t>如:</t>
    <phoneticPr fontId="2" type="noConversion"/>
  </si>
  <si>
    <t>5分钟对应的，是第二次设置的6分钟-第一次设置的1分钟=5分钟</t>
    <phoneticPr fontId="2" type="noConversion"/>
  </si>
  <si>
    <t>奖励系数:</t>
    <phoneticPr fontId="2" type="noConversion"/>
  </si>
  <si>
    <t>对应玩家领取奖励时，在奖励范围系统生成的系数，</t>
    <phoneticPr fontId="2" type="noConversion"/>
  </si>
  <si>
    <t>奖励总额:</t>
    <phoneticPr fontId="2" type="noConversion"/>
  </si>
  <si>
    <t>10000*0.03=300</t>
    <phoneticPr fontId="2" type="noConversion"/>
  </si>
  <si>
    <t>活动开始时间:对应新建活动的开始时间</t>
    <phoneticPr fontId="2" type="noConversion"/>
  </si>
  <si>
    <t>活动结束时间:对应新建活动的结束时间</t>
    <phoneticPr fontId="2" type="noConversion"/>
  </si>
  <si>
    <t>奖励发放时间:指的是玩家领取时记录的时间</t>
    <phoneticPr fontId="2" type="noConversion"/>
  </si>
  <si>
    <t>状态:指奖励发放是否成功，一般为已发放</t>
    <phoneticPr fontId="2" type="noConversion"/>
  </si>
  <si>
    <t>具体的时间为程序字，需要美术提供程序字（字体、大小与颜色）</t>
  </si>
  <si>
    <r>
      <t>时间ICON+“</t>
    </r>
    <r>
      <rPr>
        <sz val="11"/>
        <color rgb="FF00B0F0"/>
        <rFont val="等线"/>
        <scheme val="minor"/>
      </rPr>
      <t>剩余</t>
    </r>
    <r>
      <rPr>
        <sz val="11"/>
        <color theme="1"/>
        <rFont val="等线"/>
        <family val="2"/>
        <scheme val="minor"/>
      </rPr>
      <t>”为美术字，字体、大小与颜色美术可自行设计，</t>
    </r>
    <phoneticPr fontId="2" type="noConversion"/>
  </si>
  <si>
    <r>
      <t>标题：美术字，内容为“</t>
    </r>
    <r>
      <rPr>
        <sz val="11"/>
        <color rgb="FF00B0F0"/>
        <rFont val="等线"/>
        <scheme val="minor"/>
      </rPr>
      <t>在线奖励</t>
    </r>
    <r>
      <rPr>
        <sz val="11"/>
        <color theme="1"/>
        <rFont val="等线"/>
        <family val="2"/>
        <scheme val="minor"/>
      </rPr>
      <t>“，具体样式美术自行设计，可以考虑标题+宝箱ICON的设计</t>
    </r>
    <phoneticPr fontId="2" type="noConversion"/>
  </si>
  <si>
    <r>
      <t>充值按钮：内容为“</t>
    </r>
    <r>
      <rPr>
        <sz val="11"/>
        <color rgb="FF00B0F0"/>
        <rFont val="等线"/>
        <scheme val="minor"/>
      </rPr>
      <t>前往充值</t>
    </r>
    <r>
      <rPr>
        <sz val="11"/>
        <color theme="1"/>
        <rFont val="等线"/>
        <family val="2"/>
        <scheme val="minor"/>
      </rPr>
      <t>”，美术字，按钮与字体具体样式美术自行设计</t>
    </r>
    <phoneticPr fontId="2" type="noConversion"/>
  </si>
  <si>
    <r>
      <t>美术字:内容为“</t>
    </r>
    <r>
      <rPr>
        <sz val="11"/>
        <color rgb="FF00B0F0"/>
        <rFont val="等线"/>
        <scheme val="minor"/>
      </rPr>
      <t>距离下次领奖还有:</t>
    </r>
    <r>
      <rPr>
        <sz val="11"/>
        <color theme="1"/>
        <rFont val="等线"/>
        <family val="2"/>
        <scheme val="minor"/>
      </rPr>
      <t>"、“</t>
    </r>
    <r>
      <rPr>
        <sz val="11"/>
        <color rgb="FF00B0F0"/>
        <rFont val="等线"/>
        <scheme val="minor"/>
      </rPr>
      <t>今日累计领取:</t>
    </r>
    <r>
      <rPr>
        <sz val="11"/>
        <color theme="1"/>
        <rFont val="等线"/>
        <family val="2"/>
        <scheme val="minor"/>
      </rPr>
      <t>”、“</t>
    </r>
    <r>
      <rPr>
        <sz val="11"/>
        <color rgb="FF00B0F0"/>
        <rFont val="等线"/>
        <scheme val="minor"/>
      </rPr>
      <t>点击宝箱领取奖励吧！</t>
    </r>
    <r>
      <rPr>
        <sz val="11"/>
        <color theme="1"/>
        <rFont val="等线"/>
        <family val="2"/>
        <scheme val="minor"/>
      </rPr>
      <t>”与“</t>
    </r>
    <r>
      <rPr>
        <sz val="11"/>
        <color rgb="FF00B0F0"/>
        <rFont val="等线"/>
        <scheme val="minor"/>
      </rPr>
      <t>奖励已经领完 明天继续！</t>
    </r>
    <r>
      <rPr>
        <sz val="11"/>
        <color theme="1"/>
        <rFont val="等线"/>
        <family val="2"/>
        <scheme val="minor"/>
      </rPr>
      <t>”,字体、颜色与大小美术自定</t>
    </r>
    <phoneticPr fontId="2" type="noConversion"/>
  </si>
  <si>
    <r>
      <t>提示领奖：美术字，内容为“</t>
    </r>
    <r>
      <rPr>
        <sz val="11"/>
        <color rgb="FF00B0F0"/>
        <rFont val="等线"/>
        <scheme val="minor"/>
      </rPr>
      <t>领奖</t>
    </r>
    <r>
      <rPr>
        <sz val="11"/>
        <color theme="1"/>
        <rFont val="等线"/>
        <family val="2"/>
        <scheme val="minor"/>
      </rPr>
      <t>”，字体、颜色与大小美术自行设计，要求显示清晰美观即可,按钮颜色需要与其他状态有所区分，看情况考虑增加提示点击动画</t>
    </r>
    <phoneticPr fontId="2" type="noConversion"/>
  </si>
  <si>
    <r>
      <t>温馨提示:美术字,内容为“</t>
    </r>
    <r>
      <rPr>
        <sz val="11"/>
        <color rgb="FF00B0F0"/>
        <rFont val="等线"/>
        <scheme val="minor"/>
      </rPr>
      <t>投注越多 奖励越多 活动次日零点重置</t>
    </r>
    <r>
      <rPr>
        <sz val="11"/>
        <color theme="1"/>
        <rFont val="等线"/>
        <family val="2"/>
        <scheme val="minor"/>
      </rPr>
      <t>”，字体、颜色与大小美术自行设计，要求显示清晰美观即可</t>
    </r>
    <phoneticPr fontId="2" type="noConversion"/>
  </si>
  <si>
    <r>
      <t>倒计时文字:ICON下方需要有时间显示，美术字体，具体精确到分秒，支持显示</t>
    </r>
    <r>
      <rPr>
        <sz val="11"/>
        <color rgb="FF00B0F0"/>
        <rFont val="等线"/>
        <scheme val="minor"/>
      </rPr>
      <t>999:99</t>
    </r>
    <phoneticPr fontId="2" type="noConversion"/>
  </si>
  <si>
    <r>
      <t>宝箱下方文字:具体为“</t>
    </r>
    <r>
      <rPr>
        <sz val="11"/>
        <color rgb="FF00B0F0"/>
        <rFont val="等线"/>
        <scheme val="minor"/>
      </rPr>
      <t>领奖</t>
    </r>
    <r>
      <rPr>
        <sz val="11"/>
        <rFont val="等线"/>
        <family val="2"/>
        <scheme val="minor"/>
      </rPr>
      <t>”二字，美术字，可根据大厅风格，字体、颜色、大小美术自行设计即可</t>
    </r>
    <phoneticPr fontId="2" type="noConversion"/>
  </si>
  <si>
    <t>UI背景:根据美术提供的效果图配置即可</t>
    <phoneticPr fontId="2" type="noConversion"/>
  </si>
  <si>
    <t>剩余时间:时间ICON+剩余为美术字，时间为程序字，时间计算=活动结束时间-活动开始时间，精确显示到天时分即可</t>
    <phoneticPr fontId="2" type="noConversion"/>
  </si>
  <si>
    <t>内容为”充值【任意金额】即可开启“或“充值XXXXX元即可开启”+前往充值按钮，具体配置的内容根据活动设置的条件显示</t>
    <phoneticPr fontId="2" type="noConversion"/>
  </si>
  <si>
    <t>需要注意：活动条件为不需要充值即可参与或玩家充值已经充值的情况下，该区域文字和按钮就不会显示</t>
    <phoneticPr fontId="2" type="noConversion"/>
  </si>
  <si>
    <t>充值按钮：内容为“前往充值”，美术字，按钮样式根据美术提供的效果放置，点击后跳转充值界面</t>
    <phoneticPr fontId="2" type="noConversion"/>
  </si>
  <si>
    <t>美术字:内容为“距离下次领奖还有:"、“今日累计领取:”、“点击宝箱领取奖励吧！”与“奖励已经领完 明天继续！”,根据美术提供的效果显示</t>
    <phoneticPr fontId="2" type="noConversion"/>
  </si>
  <si>
    <t>程序字:内容为”XXX分XX秒“与”XXXX.XX元“，请美术提供的效果显示，时间需要精确到分秒，奖励精确到小数点后两位+元</t>
    <phoneticPr fontId="2" type="noConversion"/>
  </si>
  <si>
    <t>不满足参与活动时：点击宝箱或按钮跳出充值弹框</t>
    <phoneticPr fontId="2" type="noConversion"/>
  </si>
  <si>
    <t>PS：</t>
    <phoneticPr fontId="2" type="noConversion"/>
  </si>
  <si>
    <t>已经领取:按钮+奖励框+具体数字+元，数字+分为程序字，需要美术提供字体、大小与颜色，奖励框美术自行设计，按钮颜色需要与其他状态有所区分，并且该颜色与进度条完成状态保持一致</t>
    <phoneticPr fontId="2" type="noConversion"/>
  </si>
  <si>
    <r>
      <t>倒计时的分显示上限为</t>
    </r>
    <r>
      <rPr>
        <sz val="11"/>
        <color rgb="FFFF0000"/>
        <rFont val="等线"/>
        <scheme val="minor"/>
      </rPr>
      <t>999分</t>
    </r>
    <phoneticPr fontId="2" type="noConversion"/>
  </si>
  <si>
    <r>
      <t>领取的额度显示上限为</t>
    </r>
    <r>
      <rPr>
        <sz val="11"/>
        <color rgb="FFFF0000"/>
        <rFont val="等线"/>
        <scheme val="minor"/>
      </rPr>
      <t>9999.99元</t>
    </r>
    <phoneticPr fontId="2" type="noConversion"/>
  </si>
  <si>
    <t>数字+元，需要注意，框的长度最高可显示"XXXXX.XX元"</t>
    <phoneticPr fontId="2" type="noConversion"/>
  </si>
  <si>
    <t>提示领奖：美术字，内容为“领奖”，有提示点击动画，点击后播放宝箱打开动画与tips提示，与大厅一致</t>
    <phoneticPr fontId="2" type="noConversion"/>
  </si>
  <si>
    <t>每次宝箱领取的倒计时，需要支持配置，同时支持前端显示倒计时间</t>
    <phoneticPr fontId="2" type="noConversion"/>
  </si>
  <si>
    <t>等待时间在满足当前阶段的要求后，需要玩家领取后，方可进行下个阶段计算，玩家未领取，在线时长计算则停留在当前阶段</t>
    <phoneticPr fontId="2" type="noConversion"/>
  </si>
  <si>
    <t>提示弹框</t>
    <phoneticPr fontId="2" type="noConversion"/>
  </si>
  <si>
    <t>玩家使用游客账号登录游戏时，点击在线奖励图标时，需要有弹框提示，弹框直接复用账号升级弹框即可，需要设计提供黑色遮罩所需素材给程序</t>
    <phoneticPr fontId="2" type="noConversion"/>
  </si>
  <si>
    <t>宝箱有三种点击情况：</t>
    <phoneticPr fontId="2" type="noConversion"/>
  </si>
  <si>
    <t>如果玩家使用游客账号登录，点击宝箱与活动界面的前往充值按钮，则直接弹出需要升级为正式账号的弹框，需要有黑色遮罩</t>
    <phoneticPr fontId="2" type="noConversion"/>
  </si>
  <si>
    <t>奖励基数</t>
    <phoneticPr fontId="2" type="noConversion"/>
  </si>
  <si>
    <t>序号</t>
    <phoneticPr fontId="2" type="noConversion"/>
  </si>
  <si>
    <t>奖励系数</t>
    <phoneticPr fontId="2" type="noConversion"/>
  </si>
  <si>
    <t>0~10</t>
    <phoneticPr fontId="2" type="noConversion"/>
  </si>
  <si>
    <t>11~100</t>
    <phoneticPr fontId="2" type="noConversion"/>
  </si>
  <si>
    <t>101~1000</t>
    <phoneticPr fontId="2" type="noConversion"/>
  </si>
  <si>
    <t>1001~5000</t>
    <phoneticPr fontId="2" type="noConversion"/>
  </si>
  <si>
    <t>5001~10000</t>
    <phoneticPr fontId="2" type="noConversion"/>
  </si>
  <si>
    <t>50001~100000</t>
    <phoneticPr fontId="2" type="noConversion"/>
  </si>
  <si>
    <t>100000以上</t>
    <phoneticPr fontId="2" type="noConversion"/>
  </si>
  <si>
    <t>10001~20000</t>
    <phoneticPr fontId="2" type="noConversion"/>
  </si>
  <si>
    <t>20001~30000</t>
    <phoneticPr fontId="2" type="noConversion"/>
  </si>
  <si>
    <t>30001~50000</t>
    <phoneticPr fontId="2" type="noConversion"/>
  </si>
  <si>
    <t>8次</t>
    <phoneticPr fontId="2" type="noConversion"/>
  </si>
  <si>
    <t>最低</t>
    <phoneticPr fontId="2" type="noConversion"/>
  </si>
  <si>
    <t>最高</t>
    <phoneticPr fontId="2" type="noConversion"/>
  </si>
  <si>
    <t>最低奖励金额</t>
    <phoneticPr fontId="2" type="noConversion"/>
  </si>
  <si>
    <t>最高奖励金额</t>
    <phoneticPr fontId="2" type="noConversion"/>
  </si>
  <si>
    <t>应用场景：</t>
    <phoneticPr fontId="2" type="noConversion"/>
  </si>
  <si>
    <t>下注金额:</t>
    <phoneticPr fontId="2" type="noConversion"/>
  </si>
  <si>
    <t>玩家下注的金额，用于获取奖励基数</t>
    <phoneticPr fontId="2" type="noConversion"/>
  </si>
  <si>
    <t>奖励基数:</t>
    <phoneticPr fontId="2" type="noConversion"/>
  </si>
  <si>
    <t>根据玩家下注金额，对应获取奖励基数，用于计算奖励金额</t>
    <phoneticPr fontId="2" type="noConversion"/>
  </si>
  <si>
    <t>根据玩家下注金额，每个玩家每天可以在线时间达到指定值，可以领取奖励金额，一共可以领取8次</t>
    <phoneticPr fontId="2" type="noConversion"/>
  </si>
  <si>
    <t>8次:</t>
    <phoneticPr fontId="2" type="noConversion"/>
  </si>
  <si>
    <t>根据竞品微星制作，目前每天可领取8次，时间在2个小时左右领完</t>
    <phoneticPr fontId="2" type="noConversion"/>
  </si>
  <si>
    <t>0.1%~0.3%</t>
    <phoneticPr fontId="2" type="noConversion"/>
  </si>
  <si>
    <t>0.1%~0.5%</t>
    <phoneticPr fontId="2" type="noConversion"/>
  </si>
  <si>
    <t>低</t>
    <phoneticPr fontId="2" type="noConversion"/>
  </si>
  <si>
    <t>高</t>
    <phoneticPr fontId="2" type="noConversion"/>
  </si>
  <si>
    <t>中</t>
    <phoneticPr fontId="2" type="noConversion"/>
  </si>
  <si>
    <t>0.1%~0.4%</t>
    <phoneticPr fontId="2" type="noConversion"/>
  </si>
  <si>
    <t>奖励配置</t>
    <phoneticPr fontId="2" type="noConversion"/>
  </si>
  <si>
    <t>初始需要支持显示默认的时间</t>
    <phoneticPr fontId="2" type="noConversion"/>
  </si>
  <si>
    <t>数值配置</t>
    <phoneticPr fontId="2" type="noConversion"/>
  </si>
  <si>
    <t>开始结束时间:活动开启到结束的具体时间，精确到秒，需要支持前端显示</t>
    <phoneticPr fontId="2" type="noConversion"/>
  </si>
  <si>
    <t>优先级与推送次数:活动显示的页数与每日推送给玩家手机端的次数</t>
    <phoneticPr fontId="2" type="noConversion"/>
  </si>
  <si>
    <t>玩家领取奖励的配置</t>
    <phoneticPr fontId="2" type="noConversion"/>
  </si>
  <si>
    <t>其他配置</t>
    <phoneticPr fontId="2" type="noConversion"/>
  </si>
  <si>
    <t>0.03对应的，是0.01~0.03之间，系统抽取到的系数</t>
    <phoneticPr fontId="2" type="noConversion"/>
  </si>
  <si>
    <t>抽取的权重可做配置处理：如（0.01，50），（0.02，30），（0.03，20）</t>
    <phoneticPr fontId="2" type="noConversion"/>
  </si>
  <si>
    <t>奖励基数*奖励系数=奖励总额</t>
    <phoneticPr fontId="2" type="noConversion"/>
  </si>
  <si>
    <t>奖励配置</t>
  </si>
  <si>
    <t>序号</t>
  </si>
  <si>
    <t>奖励基数</t>
  </si>
  <si>
    <t>奖励系数</t>
  </si>
  <si>
    <t>8次</t>
  </si>
  <si>
    <t>最低奖励金额</t>
  </si>
  <si>
    <t>最高奖励金额</t>
  </si>
  <si>
    <t>0~10</t>
  </si>
  <si>
    <t>0.1%~0.3%</t>
  </si>
  <si>
    <t>11~100</t>
  </si>
  <si>
    <t>101~1000</t>
  </si>
  <si>
    <t>1001~5000</t>
  </si>
  <si>
    <t>5001~10000</t>
  </si>
  <si>
    <t>10001~20000</t>
  </si>
  <si>
    <t>20001~30000</t>
  </si>
  <si>
    <t>30001~50000</t>
  </si>
  <si>
    <t>50001~100000</t>
  </si>
  <si>
    <t>100000以上</t>
  </si>
  <si>
    <t>低</t>
  </si>
  <si>
    <t>0.1%~0.4%</t>
  </si>
  <si>
    <t>中</t>
  </si>
  <si>
    <t>0.1%~0.5%</t>
  </si>
  <si>
    <t>高</t>
  </si>
  <si>
    <t>有效下注</t>
  </si>
  <si>
    <t>有效下注</t>
    <phoneticPr fontId="2" type="noConversion"/>
  </si>
  <si>
    <t>表格的效果可用</t>
    <phoneticPr fontId="2" type="noConversion"/>
  </si>
  <si>
    <t>奖励金额:玩家每次领取的奖励=奖励基数*系数，系数为随机抽取，目的是让玩家每次领取都有不同的体验</t>
    <phoneticPr fontId="2" type="noConversion"/>
  </si>
  <si>
    <t>根据表格设置的系数，每次在玩家点击领取奖励的时候，随机抽取一个计算</t>
    <phoneticPr fontId="2" type="noConversion"/>
  </si>
  <si>
    <t>玩家运气好，8次获取的总金额</t>
    <phoneticPr fontId="2" type="noConversion"/>
  </si>
  <si>
    <t>玩家运气不好，8次获取的总金额</t>
    <phoneticPr fontId="2" type="noConversion"/>
  </si>
  <si>
    <t>每次获取的金额</t>
    <phoneticPr fontId="2" type="noConversion"/>
  </si>
  <si>
    <t>玩家每次获取奖励的金额=奖励基数*奖励系数</t>
    <phoneticPr fontId="2" type="noConversion"/>
  </si>
  <si>
    <t>对应玩家领取奖励时，在游戏中的有效下注</t>
    <phoneticPr fontId="2" type="noConversion"/>
  </si>
  <si>
    <t>根据玩家有效下注，在配置中获取对应的基数</t>
    <phoneticPr fontId="2" type="noConversion"/>
  </si>
  <si>
    <t>*</t>
    <phoneticPr fontId="2" type="noConversion"/>
  </si>
  <si>
    <t>活动开启后，如果在活动开启前，玩家已经符合参与活动的条件，则直接生效</t>
    <phoneticPr fontId="2" type="noConversion"/>
  </si>
  <si>
    <t>活动时间:需要美术提供程序字（字体、大小与颜色）【会议确认，保留剩余时间，具体活动的时期无需制作】</t>
    <phoneticPr fontId="2" type="noConversion"/>
  </si>
  <si>
    <t>宝箱动画播放结束，tips消失，宝箱回到倒计时状态，同时玩家的余额需要刷新为最新的金额</t>
    <phoneticPr fontId="2" type="noConversion"/>
  </si>
  <si>
    <t>该活动需要正式会员才能参与，如果是游客，需要告知前端，</t>
    <phoneticPr fontId="2" type="noConversion"/>
  </si>
  <si>
    <t>业主只需要选择配置即可，配置为产品提供，配置参数详情请看</t>
    <phoneticPr fontId="2" type="noConversion"/>
  </si>
  <si>
    <t>配置为三套，业主选择后，活动开启后支持修改，默认选择低配置，三选一</t>
    <phoneticPr fontId="2" type="noConversion"/>
  </si>
  <si>
    <t>公告类型:</t>
    <phoneticPr fontId="2" type="noConversion"/>
  </si>
  <si>
    <t>公告状态:</t>
    <phoneticPr fontId="2" type="noConversion"/>
  </si>
  <si>
    <t>公告日期:</t>
    <phoneticPr fontId="2" type="noConversion"/>
  </si>
  <si>
    <t>需要支持搜索时间，精确到年月日，与其他活动通用即可</t>
  </si>
  <si>
    <t>有五种状态，具体请看截图</t>
    <phoneticPr fontId="2" type="noConversion"/>
  </si>
  <si>
    <t>有两个选项，活动/游戏公告</t>
    <phoneticPr fontId="2" type="noConversion"/>
  </si>
  <si>
    <t>三个按钮:查询、清空与新建，按照之前的版本制作即可</t>
    <phoneticPr fontId="2" type="noConversion"/>
  </si>
  <si>
    <t>搜索内容:与其他活动一致，并且该活动需要支持修改、删除与停用（需要确定，已经上线的活动，在修改后，能否支持切换配置）</t>
    <phoneticPr fontId="2" type="noConversion"/>
  </si>
  <si>
    <t>奖励日志:</t>
    <phoneticPr fontId="2" type="noConversion"/>
  </si>
  <si>
    <t>与其他活动保持一致即可，这里将不同点，需要新增奖励配置,用于查询活动时，知晓业主配的是哪一套配置</t>
    <phoneticPr fontId="2" type="noConversion"/>
  </si>
  <si>
    <t>二、活动内容与奖励日志搜索</t>
    <phoneticPr fontId="2" type="noConversion"/>
  </si>
  <si>
    <t>三、奖励日志</t>
    <phoneticPr fontId="2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</si>
</sst>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76" formatCode="0.0"/>
    <numFmt numFmtId="177" formatCode="0.0%"/>
  </numFmts>
  <fonts count="13">
    <font>
      <sz val="11"/>
      <color theme="1"/>
      <name val="等线"/>
      <family val="2"/>
      <scheme val="minor"/>
    </font>
    <font>
      <sz val="11"/>
      <name val="等线"/>
      <family val="2"/>
      <scheme val="minor"/>
    </font>
    <font>
      <sz val="9"/>
      <name val="等线"/>
      <family val="3"/>
      <charset val="134"/>
      <scheme val="minor"/>
    </font>
    <font>
      <sz val="11"/>
      <color rgb="FFFF0000"/>
      <name val="等线"/>
      <family val="2"/>
      <scheme val="minor"/>
    </font>
    <font>
      <sz val="11"/>
      <color rgb="FFFF0000"/>
      <name val="等线"/>
      <scheme val="minor"/>
    </font>
    <font>
      <b/>
      <sz val="11"/>
      <color theme="1"/>
      <name val="等线"/>
      <scheme val="minor"/>
    </font>
    <font>
      <sz val="11"/>
      <color theme="1"/>
      <name val="Segoe UI Symbol"/>
      <family val="2"/>
    </font>
    <font>
      <sz val="11"/>
      <color rgb="FF00B0F0"/>
      <name val="等线"/>
      <scheme val="minor"/>
    </font>
    <font>
      <sz val="11"/>
      <color theme="1"/>
      <name val="等线"/>
      <family val="2"/>
      <scheme val="minor"/>
    </font>
    <font>
      <u/>
      <sz val="11"/>
      <color theme="10"/>
      <name val="等线"/>
      <family val="2"/>
      <scheme val="minor"/>
    </font>
    <font>
      <sz val="24"/>
      <color theme="1"/>
      <name val="等线"/>
      <family val="2"/>
      <scheme val="minor"/>
    </font>
    <font>
      <sz val="24"/>
      <color theme="1"/>
      <name val="等线"/>
      <scheme val="minor"/>
    </font>
    <font>
      <sz val="11"/>
      <color theme="3" tint="0.39997558519241921"/>
      <name val="等线"/>
      <scheme val="minor"/>
    </font>
  </fonts>
  <fills count="3">
    <fill>
      <patternFill patternType="none"/>
    </fill>
    <fill>
      <patternFill patternType="gray125"/>
    </fill>
    <fill>
      <patternFill patternType="solid">
        <fgColor theme="0"/>
        <bgColor indexed="64"/>
      </patternFill>
    </fill>
  </fills>
  <borders count="1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</borders>
  <cellStyleXfs count="3">
    <xf numFmtId="0" fontId="0" fillId="0" borderId="0"/>
    <xf numFmtId="9" fontId="8" fillId="0" borderId="0" applyFont="0" applyFill="0" applyBorder="0" applyAlignment="0" applyProtection="0">
      <alignment vertical="center"/>
    </xf>
    <xf numFmtId="0" fontId="9" fillId="0" borderId="0" applyNumberFormat="0" applyFill="0" applyBorder="0" applyAlignment="0" applyProtection="0"/>
  </cellStyleXfs>
  <cellXfs count="34">
    <xf numFmtId="0" fontId="0" fillId="0" borderId="0" xfId="0"/>
    <xf numFmtId="0" fontId="1" fillId="2" borderId="0" xfId="0" applyFont="1" applyFill="1"/>
    <xf numFmtId="0" fontId="0" fillId="2" borderId="0" xfId="0" applyFill="1"/>
    <xf numFmtId="0" fontId="3" fillId="2" borderId="0" xfId="0" applyFont="1" applyFill="1"/>
    <xf numFmtId="0" fontId="5" fillId="2" borderId="0" xfId="0" applyFont="1" applyFill="1"/>
    <xf numFmtId="0" fontId="0" fillId="2" borderId="0" xfId="0" applyFill="1" applyAlignment="1">
      <alignment horizontal="right"/>
    </xf>
    <xf numFmtId="176" fontId="0" fillId="2" borderId="0" xfId="0" applyNumberFormat="1" applyFill="1"/>
    <xf numFmtId="0" fontId="3" fillId="2" borderId="0" xfId="0" applyFont="1" applyFill="1" applyAlignment="1">
      <alignment horizontal="right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left" vertical="center"/>
    </xf>
    <xf numFmtId="0" fontId="0" fillId="2" borderId="1" xfId="0" applyFill="1" applyBorder="1" applyAlignment="1">
      <alignment horizontal="center"/>
    </xf>
    <xf numFmtId="177" fontId="0" fillId="2" borderId="1" xfId="1" applyNumberFormat="1" applyFont="1" applyFill="1" applyBorder="1" applyAlignment="1">
      <alignment horizontal="center" vertical="center"/>
    </xf>
    <xf numFmtId="0" fontId="0" fillId="2" borderId="2" xfId="0" applyFill="1" applyBorder="1"/>
    <xf numFmtId="0" fontId="0" fillId="2" borderId="0" xfId="0" applyFill="1" applyBorder="1"/>
    <xf numFmtId="0" fontId="0" fillId="2" borderId="3" xfId="0" applyFill="1" applyBorder="1"/>
    <xf numFmtId="0" fontId="0" fillId="2" borderId="4" xfId="0" applyFill="1" applyBorder="1"/>
    <xf numFmtId="0" fontId="0" fillId="2" borderId="5" xfId="0" applyFill="1" applyBorder="1"/>
    <xf numFmtId="0" fontId="0" fillId="2" borderId="6" xfId="0" applyFill="1" applyBorder="1"/>
    <xf numFmtId="0" fontId="0" fillId="2" borderId="0" xfId="0" applyFill="1" applyBorder="1" applyAlignment="1">
      <alignment horizontal="center"/>
    </xf>
    <xf numFmtId="0" fontId="0" fillId="2" borderId="5" xfId="0" applyFill="1" applyBorder="1" applyAlignment="1">
      <alignment horizontal="center"/>
    </xf>
    <xf numFmtId="0" fontId="0" fillId="2" borderId="7" xfId="0" applyFill="1" applyBorder="1"/>
    <xf numFmtId="0" fontId="0" fillId="2" borderId="0" xfId="0" applyFill="1" applyAlignment="1">
      <alignment horizontal="center"/>
    </xf>
    <xf numFmtId="0" fontId="9" fillId="2" borderId="0" xfId="2" applyFill="1"/>
    <xf numFmtId="0" fontId="10" fillId="2" borderId="8" xfId="0" applyFont="1" applyFill="1" applyBorder="1" applyAlignment="1">
      <alignment horizontal="center" vertical="center"/>
    </xf>
    <xf numFmtId="0" fontId="11" fillId="2" borderId="7" xfId="0" applyFont="1" applyFill="1" applyBorder="1" applyAlignment="1">
      <alignment horizontal="center" vertical="center"/>
    </xf>
    <xf numFmtId="0" fontId="11" fillId="2" borderId="9" xfId="0" applyFont="1" applyFill="1" applyBorder="1" applyAlignment="1">
      <alignment horizontal="center" vertical="center"/>
    </xf>
    <xf numFmtId="0" fontId="0" fillId="2" borderId="10" xfId="0" applyFill="1" applyBorder="1" applyAlignment="1">
      <alignment horizontal="center"/>
    </xf>
    <xf numFmtId="0" fontId="0" fillId="2" borderId="11" xfId="0" applyFill="1" applyBorder="1" applyAlignment="1">
      <alignment horizontal="center"/>
    </xf>
    <xf numFmtId="0" fontId="0" fillId="2" borderId="12" xfId="0" applyFill="1" applyBorder="1" applyAlignment="1">
      <alignment horizontal="center"/>
    </xf>
    <xf numFmtId="0" fontId="0" fillId="2" borderId="8" xfId="0" applyFill="1" applyBorder="1" applyAlignment="1">
      <alignment horizontal="center"/>
    </xf>
    <xf numFmtId="0" fontId="0" fillId="2" borderId="7" xfId="0" applyFill="1" applyBorder="1" applyAlignment="1">
      <alignment horizontal="center"/>
    </xf>
    <xf numFmtId="0" fontId="0" fillId="2" borderId="9" xfId="0" applyFill="1" applyBorder="1" applyAlignment="1">
      <alignment horizontal="center"/>
    </xf>
    <xf numFmtId="0" fontId="4" fillId="2" borderId="0" xfId="0" applyFont="1" applyFill="1"/>
    <xf numFmtId="0" fontId="12" fillId="2" borderId="0" xfId="0" applyFont="1" applyFill="1"/>
  </cellXfs>
  <cellStyles count="3">
    <cellStyle name="百分比" xfId="1" builtinId="5"/>
    <cellStyle name="常规" xfId="0" builtinId="0"/>
    <cellStyle name="超链接" xfId="2" builtinId="8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18.png"/><Relationship Id="rId18" Type="http://schemas.openxmlformats.org/officeDocument/2006/relationships/image" Target="../media/image24.png"/><Relationship Id="rId3" Type="http://schemas.openxmlformats.org/officeDocument/2006/relationships/image" Target="../media/image3.png"/><Relationship Id="rId21" Type="http://schemas.openxmlformats.org/officeDocument/2006/relationships/image" Target="../media/image28.png"/><Relationship Id="rId7" Type="http://schemas.openxmlformats.org/officeDocument/2006/relationships/image" Target="../media/image8.png"/><Relationship Id="rId12" Type="http://schemas.openxmlformats.org/officeDocument/2006/relationships/image" Target="../media/image17.png"/><Relationship Id="rId17" Type="http://schemas.openxmlformats.org/officeDocument/2006/relationships/image" Target="../media/image22.png"/><Relationship Id="rId2" Type="http://schemas.openxmlformats.org/officeDocument/2006/relationships/image" Target="../media/image2.png"/><Relationship Id="rId16" Type="http://schemas.openxmlformats.org/officeDocument/2006/relationships/image" Target="../media/image21.png"/><Relationship Id="rId20" Type="http://schemas.openxmlformats.org/officeDocument/2006/relationships/image" Target="../media/image27.png"/><Relationship Id="rId1" Type="http://schemas.openxmlformats.org/officeDocument/2006/relationships/image" Target="../media/image1.png"/><Relationship Id="rId6" Type="http://schemas.openxmlformats.org/officeDocument/2006/relationships/image" Target="../media/image7.png"/><Relationship Id="rId11" Type="http://schemas.openxmlformats.org/officeDocument/2006/relationships/image" Target="../media/image16.png"/><Relationship Id="rId5" Type="http://schemas.openxmlformats.org/officeDocument/2006/relationships/image" Target="../media/image5.png"/><Relationship Id="rId15" Type="http://schemas.openxmlformats.org/officeDocument/2006/relationships/image" Target="../media/image20.png"/><Relationship Id="rId23" Type="http://schemas.openxmlformats.org/officeDocument/2006/relationships/image" Target="../media/image30.png"/><Relationship Id="rId10" Type="http://schemas.openxmlformats.org/officeDocument/2006/relationships/image" Target="../media/image15.png"/><Relationship Id="rId19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14.png"/><Relationship Id="rId14" Type="http://schemas.openxmlformats.org/officeDocument/2006/relationships/image" Target="../media/image19.png"/><Relationship Id="rId22" Type="http://schemas.openxmlformats.org/officeDocument/2006/relationships/image" Target="../media/image2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38.png"/><Relationship Id="rId13" Type="http://schemas.openxmlformats.org/officeDocument/2006/relationships/image" Target="../media/image43.png"/><Relationship Id="rId3" Type="http://schemas.openxmlformats.org/officeDocument/2006/relationships/image" Target="../media/image33.png"/><Relationship Id="rId7" Type="http://schemas.openxmlformats.org/officeDocument/2006/relationships/image" Target="../media/image37.png"/><Relationship Id="rId12" Type="http://schemas.openxmlformats.org/officeDocument/2006/relationships/image" Target="../media/image42.png"/><Relationship Id="rId2" Type="http://schemas.openxmlformats.org/officeDocument/2006/relationships/image" Target="../media/image32.png"/><Relationship Id="rId16" Type="http://schemas.openxmlformats.org/officeDocument/2006/relationships/image" Target="../media/image46.png"/><Relationship Id="rId1" Type="http://schemas.openxmlformats.org/officeDocument/2006/relationships/image" Target="../media/image31.png"/><Relationship Id="rId6" Type="http://schemas.openxmlformats.org/officeDocument/2006/relationships/image" Target="../media/image36.png"/><Relationship Id="rId11" Type="http://schemas.openxmlformats.org/officeDocument/2006/relationships/image" Target="../media/image41.png"/><Relationship Id="rId5" Type="http://schemas.openxmlformats.org/officeDocument/2006/relationships/image" Target="../media/image35.png"/><Relationship Id="rId15" Type="http://schemas.openxmlformats.org/officeDocument/2006/relationships/image" Target="../media/image45.png"/><Relationship Id="rId10" Type="http://schemas.openxmlformats.org/officeDocument/2006/relationships/image" Target="../media/image40.png"/><Relationship Id="rId4" Type="http://schemas.openxmlformats.org/officeDocument/2006/relationships/image" Target="../media/image34.png"/><Relationship Id="rId9" Type="http://schemas.openxmlformats.org/officeDocument/2006/relationships/image" Target="../media/image39.png"/><Relationship Id="rId14" Type="http://schemas.openxmlformats.org/officeDocument/2006/relationships/image" Target="../media/image44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.png"/><Relationship Id="rId2" Type="http://schemas.openxmlformats.org/officeDocument/2006/relationships/image" Target="../media/image48.png"/><Relationship Id="rId1" Type="http://schemas.openxmlformats.org/officeDocument/2006/relationships/image" Target="../media/image4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2</xdr:row>
      <xdr:rowOff>57150</xdr:rowOff>
    </xdr:from>
    <xdr:to>
      <xdr:col>15</xdr:col>
      <xdr:colOff>579753</xdr:colOff>
      <xdr:row>2</xdr:row>
      <xdr:rowOff>1028579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7DC4755D-1EB8-4088-BCD3-7986D70467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5325" y="419100"/>
          <a:ext cx="10171428" cy="9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7</xdr:row>
      <xdr:rowOff>95250</xdr:rowOff>
    </xdr:from>
    <xdr:to>
      <xdr:col>3</xdr:col>
      <xdr:colOff>28499</xdr:colOff>
      <xdr:row>7</xdr:row>
      <xdr:rowOff>733345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7207D016-9F8B-4662-B97D-F229D1A4C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6375" y="2124075"/>
          <a:ext cx="609524" cy="638095"/>
        </a:xfrm>
        <a:prstGeom prst="rect">
          <a:avLst/>
        </a:prstGeom>
      </xdr:spPr>
    </xdr:pic>
    <xdr:clientData/>
  </xdr:twoCellAnchor>
  <xdr:twoCellAnchor>
    <xdr:from>
      <xdr:col>3</xdr:col>
      <xdr:colOff>304800</xdr:colOff>
      <xdr:row>7</xdr:row>
      <xdr:rowOff>190500</xdr:rowOff>
    </xdr:from>
    <xdr:to>
      <xdr:col>4</xdr:col>
      <xdr:colOff>514350</xdr:colOff>
      <xdr:row>7</xdr:row>
      <xdr:rowOff>447675</xdr:rowOff>
    </xdr:to>
    <xdr:sp macro="" textlink="">
      <xdr:nvSpPr>
        <xdr:cNvPr id="4" name="箭头: 右 3">
          <a:extLst>
            <a:ext uri="{FF2B5EF4-FFF2-40B4-BE49-F238E27FC236}">
              <a16:creationId xmlns:a16="http://schemas.microsoft.com/office/drawing/2014/main" id="{5D3E6069-9EFD-4258-A546-0FE76EF9B6D5}"/>
            </a:ext>
          </a:extLst>
        </xdr:cNvPr>
        <xdr:cNvSpPr/>
      </xdr:nvSpPr>
      <xdr:spPr>
        <a:xfrm>
          <a:off x="2362200" y="2219325"/>
          <a:ext cx="895350" cy="2571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238124</xdr:colOff>
      <xdr:row>7</xdr:row>
      <xdr:rowOff>476250</xdr:rowOff>
    </xdr:from>
    <xdr:to>
      <xdr:col>4</xdr:col>
      <xdr:colOff>447675</xdr:colOff>
      <xdr:row>7</xdr:row>
      <xdr:rowOff>752475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53FD4DB8-2563-4F29-9C5D-7BE85EC9534E}"/>
            </a:ext>
          </a:extLst>
        </xdr:cNvPr>
        <xdr:cNvSpPr/>
      </xdr:nvSpPr>
      <xdr:spPr>
        <a:xfrm>
          <a:off x="2295524" y="2505075"/>
          <a:ext cx="895351" cy="276225"/>
        </a:xfrm>
        <a:prstGeom prst="flowChartProcess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/>
            <a:t>倒计时结束</a:t>
          </a:r>
        </a:p>
      </xdr:txBody>
    </xdr:sp>
    <xdr:clientData/>
  </xdr:twoCellAnchor>
  <xdr:twoCellAnchor editAs="oneCell">
    <xdr:from>
      <xdr:col>5</xdr:col>
      <xdr:colOff>0</xdr:colOff>
      <xdr:row>7</xdr:row>
      <xdr:rowOff>76200</xdr:rowOff>
    </xdr:from>
    <xdr:to>
      <xdr:col>6</xdr:col>
      <xdr:colOff>18962</xdr:colOff>
      <xdr:row>7</xdr:row>
      <xdr:rowOff>800010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4D12F761-7E93-4776-8CAB-2FAE33FB8C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29000" y="2105025"/>
          <a:ext cx="704762" cy="72381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29</xdr:row>
      <xdr:rowOff>47625</xdr:rowOff>
    </xdr:from>
    <xdr:to>
      <xdr:col>6</xdr:col>
      <xdr:colOff>180626</xdr:colOff>
      <xdr:row>29</xdr:row>
      <xdr:rowOff>295244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06AF6BC0-78FD-4BC5-9674-E4FA2C395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04950" y="11468100"/>
          <a:ext cx="2790476" cy="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21</xdr:row>
      <xdr:rowOff>66675</xdr:rowOff>
    </xdr:from>
    <xdr:to>
      <xdr:col>5</xdr:col>
      <xdr:colOff>209290</xdr:colOff>
      <xdr:row>21</xdr:row>
      <xdr:rowOff>495246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4AA69CD4-95BC-4852-B899-6093583A95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62100" y="10639425"/>
          <a:ext cx="2076190" cy="428571"/>
        </a:xfrm>
        <a:prstGeom prst="rect">
          <a:avLst/>
        </a:prstGeom>
      </xdr:spPr>
    </xdr:pic>
    <xdr:clientData/>
  </xdr:twoCellAnchor>
  <xdr:twoCellAnchor editAs="oneCell">
    <xdr:from>
      <xdr:col>3</xdr:col>
      <xdr:colOff>123825</xdr:colOff>
      <xdr:row>47</xdr:row>
      <xdr:rowOff>47625</xdr:rowOff>
    </xdr:from>
    <xdr:to>
      <xdr:col>6</xdr:col>
      <xdr:colOff>428330</xdr:colOff>
      <xdr:row>47</xdr:row>
      <xdr:rowOff>609530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34EA7B1C-AE7D-45AD-A69B-4FA3D35B5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181225" y="16611600"/>
          <a:ext cx="2361905" cy="561905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49</xdr:row>
      <xdr:rowOff>28575</xdr:rowOff>
    </xdr:from>
    <xdr:to>
      <xdr:col>5</xdr:col>
      <xdr:colOff>180905</xdr:colOff>
      <xdr:row>49</xdr:row>
      <xdr:rowOff>580956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43BAAFCD-2818-4B58-95D7-CB56E9E055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048000" y="17449800"/>
          <a:ext cx="561905" cy="552381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49</xdr:row>
      <xdr:rowOff>9525</xdr:rowOff>
    </xdr:from>
    <xdr:to>
      <xdr:col>4</xdr:col>
      <xdr:colOff>142806</xdr:colOff>
      <xdr:row>49</xdr:row>
      <xdr:rowOff>561906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DA8FA105-4C3A-4FBA-8DB8-92B6397A6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333625" y="17430750"/>
          <a:ext cx="552381" cy="552381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</xdr:colOff>
      <xdr:row>58</xdr:row>
      <xdr:rowOff>28575</xdr:rowOff>
    </xdr:from>
    <xdr:to>
      <xdr:col>7</xdr:col>
      <xdr:colOff>409189</xdr:colOff>
      <xdr:row>58</xdr:row>
      <xdr:rowOff>257146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5A43432C-23CD-4E9F-AAD2-DF7E197D3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124075" y="19983450"/>
          <a:ext cx="3085714" cy="228571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571500</xdr:colOff>
      <xdr:row>62</xdr:row>
      <xdr:rowOff>15974</xdr:rowOff>
    </xdr:from>
    <xdr:to>
      <xdr:col>7</xdr:col>
      <xdr:colOff>46909</xdr:colOff>
      <xdr:row>62</xdr:row>
      <xdr:rowOff>1837875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165BDEDC-0F61-44DA-A1DD-A804DC77D9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43100" y="20694749"/>
          <a:ext cx="2904409" cy="1821901"/>
        </a:xfrm>
        <a:prstGeom prst="rect">
          <a:avLst/>
        </a:prstGeom>
      </xdr:spPr>
    </xdr:pic>
    <xdr:clientData/>
  </xdr:twoCellAnchor>
  <xdr:twoCellAnchor>
    <xdr:from>
      <xdr:col>6</xdr:col>
      <xdr:colOff>438151</xdr:colOff>
      <xdr:row>33</xdr:row>
      <xdr:rowOff>609600</xdr:rowOff>
    </xdr:from>
    <xdr:to>
      <xdr:col>7</xdr:col>
      <xdr:colOff>647701</xdr:colOff>
      <xdr:row>33</xdr:row>
      <xdr:rowOff>866775</xdr:rowOff>
    </xdr:to>
    <xdr:sp macro="" textlink="">
      <xdr:nvSpPr>
        <xdr:cNvPr id="26" name="箭头: 右 25">
          <a:extLst>
            <a:ext uri="{FF2B5EF4-FFF2-40B4-BE49-F238E27FC236}">
              <a16:creationId xmlns:a16="http://schemas.microsoft.com/office/drawing/2014/main" id="{3A772BF4-2A2D-4B87-BD98-74543C5BC33D}"/>
            </a:ext>
          </a:extLst>
        </xdr:cNvPr>
        <xdr:cNvSpPr/>
      </xdr:nvSpPr>
      <xdr:spPr>
        <a:xfrm>
          <a:off x="4552951" y="12944475"/>
          <a:ext cx="895350" cy="2571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533400</xdr:colOff>
      <xdr:row>33</xdr:row>
      <xdr:rowOff>942975</xdr:rowOff>
    </xdr:from>
    <xdr:to>
      <xdr:col>7</xdr:col>
      <xdr:colOff>485775</xdr:colOff>
      <xdr:row>33</xdr:row>
      <xdr:rowOff>1219200</xdr:rowOff>
    </xdr:to>
    <xdr:sp macro="" textlink="">
      <xdr:nvSpPr>
        <xdr:cNvPr id="27" name="流程图: 过程 26">
          <a:extLst>
            <a:ext uri="{FF2B5EF4-FFF2-40B4-BE49-F238E27FC236}">
              <a16:creationId xmlns:a16="http://schemas.microsoft.com/office/drawing/2014/main" id="{D2D7178D-2B89-4526-9E51-4A7913FCE537}"/>
            </a:ext>
          </a:extLst>
        </xdr:cNvPr>
        <xdr:cNvSpPr/>
      </xdr:nvSpPr>
      <xdr:spPr>
        <a:xfrm>
          <a:off x="4648200" y="13277850"/>
          <a:ext cx="638175" cy="276225"/>
        </a:xfrm>
        <a:prstGeom prst="flowChartProcess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/>
            <a:t>充值后</a:t>
          </a:r>
        </a:p>
      </xdr:txBody>
    </xdr:sp>
    <xdr:clientData/>
  </xdr:twoCellAnchor>
  <xdr:twoCellAnchor editAs="oneCell">
    <xdr:from>
      <xdr:col>2</xdr:col>
      <xdr:colOff>9525</xdr:colOff>
      <xdr:row>9</xdr:row>
      <xdr:rowOff>181417</xdr:rowOff>
    </xdr:from>
    <xdr:to>
      <xdr:col>8</xdr:col>
      <xdr:colOff>332733</xdr:colOff>
      <xdr:row>9</xdr:row>
      <xdr:rowOff>2190459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605E8878-48C1-4975-98C9-4AA49E7CB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381125" y="3219892"/>
          <a:ext cx="4438008" cy="2009042"/>
        </a:xfrm>
        <a:prstGeom prst="rect">
          <a:avLst/>
        </a:prstGeom>
      </xdr:spPr>
    </xdr:pic>
    <xdr:clientData/>
  </xdr:twoCellAnchor>
  <xdr:twoCellAnchor editAs="oneCell">
    <xdr:from>
      <xdr:col>3</xdr:col>
      <xdr:colOff>419100</xdr:colOff>
      <xdr:row>11</xdr:row>
      <xdr:rowOff>180975</xdr:rowOff>
    </xdr:from>
    <xdr:to>
      <xdr:col>4</xdr:col>
      <xdr:colOff>438062</xdr:colOff>
      <xdr:row>11</xdr:row>
      <xdr:rowOff>904785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E2CDFE00-60EA-4B85-BDE7-036405EBE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476500" y="5810250"/>
          <a:ext cx="704762" cy="723810"/>
        </a:xfrm>
        <a:prstGeom prst="rect">
          <a:avLst/>
        </a:prstGeom>
      </xdr:spPr>
    </xdr:pic>
    <xdr:clientData/>
  </xdr:twoCellAnchor>
  <xdr:twoCellAnchor>
    <xdr:from>
      <xdr:col>4</xdr:col>
      <xdr:colOff>619125</xdr:colOff>
      <xdr:row>11</xdr:row>
      <xdr:rowOff>276225</xdr:rowOff>
    </xdr:from>
    <xdr:to>
      <xdr:col>6</xdr:col>
      <xdr:colOff>142875</xdr:colOff>
      <xdr:row>11</xdr:row>
      <xdr:rowOff>533400</xdr:rowOff>
    </xdr:to>
    <xdr:sp macro="" textlink="">
      <xdr:nvSpPr>
        <xdr:cNvPr id="31" name="箭头: 右 30">
          <a:extLst>
            <a:ext uri="{FF2B5EF4-FFF2-40B4-BE49-F238E27FC236}">
              <a16:creationId xmlns:a16="http://schemas.microsoft.com/office/drawing/2014/main" id="{02FC8BF7-E187-4AF4-A7BA-35443506FDF3}"/>
            </a:ext>
          </a:extLst>
        </xdr:cNvPr>
        <xdr:cNvSpPr/>
      </xdr:nvSpPr>
      <xdr:spPr>
        <a:xfrm>
          <a:off x="3362325" y="5905500"/>
          <a:ext cx="895350" cy="2571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552449</xdr:colOff>
      <xdr:row>11</xdr:row>
      <xdr:rowOff>561975</xdr:rowOff>
    </xdr:from>
    <xdr:to>
      <xdr:col>6</xdr:col>
      <xdr:colOff>76200</xdr:colOff>
      <xdr:row>11</xdr:row>
      <xdr:rowOff>838200</xdr:rowOff>
    </xdr:to>
    <xdr:sp macro="" textlink="">
      <xdr:nvSpPr>
        <xdr:cNvPr id="32" name="流程图: 过程 31">
          <a:extLst>
            <a:ext uri="{FF2B5EF4-FFF2-40B4-BE49-F238E27FC236}">
              <a16:creationId xmlns:a16="http://schemas.microsoft.com/office/drawing/2014/main" id="{CC670F8F-38B4-43C5-ADD4-E5BAEBEF5E6E}"/>
            </a:ext>
          </a:extLst>
        </xdr:cNvPr>
        <xdr:cNvSpPr/>
      </xdr:nvSpPr>
      <xdr:spPr>
        <a:xfrm>
          <a:off x="3295649" y="6191250"/>
          <a:ext cx="895351" cy="276225"/>
        </a:xfrm>
        <a:prstGeom prst="flowChartProcess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/>
            <a:t>倒计时结束</a:t>
          </a:r>
        </a:p>
      </xdr:txBody>
    </xdr:sp>
    <xdr:clientData/>
  </xdr:twoCellAnchor>
  <xdr:twoCellAnchor editAs="oneCell">
    <xdr:from>
      <xdr:col>6</xdr:col>
      <xdr:colOff>219075</xdr:colOff>
      <xdr:row>11</xdr:row>
      <xdr:rowOff>123825</xdr:rowOff>
    </xdr:from>
    <xdr:to>
      <xdr:col>7</xdr:col>
      <xdr:colOff>199942</xdr:colOff>
      <xdr:row>11</xdr:row>
      <xdr:rowOff>866682</xdr:rowOff>
    </xdr:to>
    <xdr:pic>
      <xdr:nvPicPr>
        <xdr:cNvPr id="33" name="图片 32">
          <a:extLst>
            <a:ext uri="{FF2B5EF4-FFF2-40B4-BE49-F238E27FC236}">
              <a16:creationId xmlns:a16="http://schemas.microsoft.com/office/drawing/2014/main" id="{51DAA77C-0788-40EA-A927-3DC408D96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333875" y="5753100"/>
          <a:ext cx="666667" cy="7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590550</xdr:colOff>
      <xdr:row>15</xdr:row>
      <xdr:rowOff>47625</xdr:rowOff>
    </xdr:from>
    <xdr:to>
      <xdr:col>8</xdr:col>
      <xdr:colOff>656702</xdr:colOff>
      <xdr:row>15</xdr:row>
      <xdr:rowOff>295244</xdr:rowOff>
    </xdr:to>
    <xdr:pic>
      <xdr:nvPicPr>
        <xdr:cNvPr id="34" name="图片 33">
          <a:extLst>
            <a:ext uri="{FF2B5EF4-FFF2-40B4-BE49-F238E27FC236}">
              <a16:creationId xmlns:a16="http://schemas.microsoft.com/office/drawing/2014/main" id="{7C826577-B8E0-4CF2-BC7B-B1B7923DF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62150" y="7343775"/>
          <a:ext cx="4180952" cy="2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552450</xdr:colOff>
      <xdr:row>18</xdr:row>
      <xdr:rowOff>70923</xdr:rowOff>
    </xdr:from>
    <xdr:to>
      <xdr:col>10</xdr:col>
      <xdr:colOff>113032</xdr:colOff>
      <xdr:row>18</xdr:row>
      <xdr:rowOff>3656892</xdr:rowOff>
    </xdr:to>
    <xdr:pic>
      <xdr:nvPicPr>
        <xdr:cNvPr id="35" name="图片 34">
          <a:extLst>
            <a:ext uri="{FF2B5EF4-FFF2-40B4-BE49-F238E27FC236}">
              <a16:creationId xmlns:a16="http://schemas.microsoft.com/office/drawing/2014/main" id="{7EA1A5D5-EE4A-414C-ACEE-57DC65F794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52450" y="8110023"/>
          <a:ext cx="6418582" cy="3585969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26</xdr:row>
      <xdr:rowOff>95250</xdr:rowOff>
    </xdr:from>
    <xdr:to>
      <xdr:col>8</xdr:col>
      <xdr:colOff>228130</xdr:colOff>
      <xdr:row>26</xdr:row>
      <xdr:rowOff>542869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E05FD40F-1A27-4EFA-B4DF-F282AE94B6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952625" y="13563600"/>
          <a:ext cx="3761905" cy="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276226</xdr:colOff>
      <xdr:row>33</xdr:row>
      <xdr:rowOff>49642</xdr:rowOff>
    </xdr:from>
    <xdr:to>
      <xdr:col>6</xdr:col>
      <xdr:colOff>256646</xdr:colOff>
      <xdr:row>34</xdr:row>
      <xdr:rowOff>92935</xdr:rowOff>
    </xdr:to>
    <xdr:pic>
      <xdr:nvPicPr>
        <xdr:cNvPr id="38" name="图片 37">
          <a:extLst>
            <a:ext uri="{FF2B5EF4-FFF2-40B4-BE49-F238E27FC236}">
              <a16:creationId xmlns:a16="http://schemas.microsoft.com/office/drawing/2014/main" id="{8C8476A7-D93C-4CF9-9F17-54C53745A5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962026" y="15565867"/>
          <a:ext cx="3409420" cy="1919718"/>
        </a:xfrm>
        <a:prstGeom prst="rect">
          <a:avLst/>
        </a:prstGeom>
      </xdr:spPr>
    </xdr:pic>
    <xdr:clientData/>
  </xdr:twoCellAnchor>
  <xdr:twoCellAnchor editAs="oneCell">
    <xdr:from>
      <xdr:col>8</xdr:col>
      <xdr:colOff>180975</xdr:colOff>
      <xdr:row>33</xdr:row>
      <xdr:rowOff>46181</xdr:rowOff>
    </xdr:from>
    <xdr:to>
      <xdr:col>13</xdr:col>
      <xdr:colOff>494734</xdr:colOff>
      <xdr:row>34</xdr:row>
      <xdr:rowOff>171148</xdr:rowOff>
    </xdr:to>
    <xdr:pic>
      <xdr:nvPicPr>
        <xdr:cNvPr id="39" name="图片 38">
          <a:extLst>
            <a:ext uri="{FF2B5EF4-FFF2-40B4-BE49-F238E27FC236}">
              <a16:creationId xmlns:a16="http://schemas.microsoft.com/office/drawing/2014/main" id="{2E4D4ABD-74B5-4EF7-909A-7C208480E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667375" y="15562406"/>
          <a:ext cx="3742759" cy="2001392"/>
        </a:xfrm>
        <a:prstGeom prst="rect">
          <a:avLst/>
        </a:prstGeom>
      </xdr:spPr>
    </xdr:pic>
    <xdr:clientData/>
  </xdr:twoCellAnchor>
  <xdr:twoCellAnchor editAs="oneCell">
    <xdr:from>
      <xdr:col>6</xdr:col>
      <xdr:colOff>447675</xdr:colOff>
      <xdr:row>36</xdr:row>
      <xdr:rowOff>92900</xdr:rowOff>
    </xdr:from>
    <xdr:to>
      <xdr:col>11</xdr:col>
      <xdr:colOff>180463</xdr:colOff>
      <xdr:row>36</xdr:row>
      <xdr:rowOff>923789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0890AF82-5494-487C-8F98-43BBC659C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562475" y="17847500"/>
          <a:ext cx="3161788" cy="830889"/>
        </a:xfrm>
        <a:prstGeom prst="rect">
          <a:avLst/>
        </a:prstGeom>
      </xdr:spPr>
    </xdr:pic>
    <xdr:clientData/>
  </xdr:twoCellAnchor>
  <xdr:twoCellAnchor editAs="oneCell">
    <xdr:from>
      <xdr:col>1</xdr:col>
      <xdr:colOff>638174</xdr:colOff>
      <xdr:row>36</xdr:row>
      <xdr:rowOff>86468</xdr:rowOff>
    </xdr:from>
    <xdr:to>
      <xdr:col>6</xdr:col>
      <xdr:colOff>364265</xdr:colOff>
      <xdr:row>36</xdr:row>
      <xdr:rowOff>914400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89BACA95-F7F2-4258-8524-2C63D1009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23974" y="17841068"/>
          <a:ext cx="3155091" cy="827932"/>
        </a:xfrm>
        <a:prstGeom prst="rect">
          <a:avLst/>
        </a:prstGeom>
      </xdr:spPr>
    </xdr:pic>
    <xdr:clientData/>
  </xdr:twoCellAnchor>
  <xdr:twoCellAnchor editAs="oneCell">
    <xdr:from>
      <xdr:col>11</xdr:col>
      <xdr:colOff>266700</xdr:colOff>
      <xdr:row>36</xdr:row>
      <xdr:rowOff>125816</xdr:rowOff>
    </xdr:from>
    <xdr:to>
      <xdr:col>15</xdr:col>
      <xdr:colOff>666118</xdr:colOff>
      <xdr:row>36</xdr:row>
      <xdr:rowOff>895195</xdr:rowOff>
    </xdr:to>
    <xdr:pic>
      <xdr:nvPicPr>
        <xdr:cNvPr id="43" name="图片 42">
          <a:extLst>
            <a:ext uri="{FF2B5EF4-FFF2-40B4-BE49-F238E27FC236}">
              <a16:creationId xmlns:a16="http://schemas.microsoft.com/office/drawing/2014/main" id="{D6BEEF97-9637-4D94-946A-4F2C9DA81A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7810500" y="17880416"/>
          <a:ext cx="3142618" cy="769379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44</xdr:row>
      <xdr:rowOff>78410</xdr:rowOff>
    </xdr:from>
    <xdr:to>
      <xdr:col>7</xdr:col>
      <xdr:colOff>599480</xdr:colOff>
      <xdr:row>44</xdr:row>
      <xdr:rowOff>1399964</xdr:rowOff>
    </xdr:to>
    <xdr:pic>
      <xdr:nvPicPr>
        <xdr:cNvPr id="44" name="图片 43">
          <a:extLst>
            <a:ext uri="{FF2B5EF4-FFF2-40B4-BE49-F238E27FC236}">
              <a16:creationId xmlns:a16="http://schemas.microsoft.com/office/drawing/2014/main" id="{C18C44B6-533C-4EE5-8848-C100D6019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66875" y="20071385"/>
          <a:ext cx="3733205" cy="1321554"/>
        </a:xfrm>
        <a:prstGeom prst="rect">
          <a:avLst/>
        </a:prstGeom>
      </xdr:spPr>
    </xdr:pic>
    <xdr:clientData/>
  </xdr:twoCellAnchor>
  <xdr:twoCellAnchor editAs="oneCell">
    <xdr:from>
      <xdr:col>5</xdr:col>
      <xdr:colOff>285749</xdr:colOff>
      <xdr:row>49</xdr:row>
      <xdr:rowOff>28574</xdr:rowOff>
    </xdr:from>
    <xdr:to>
      <xdr:col>6</xdr:col>
      <xdr:colOff>561974</xdr:colOff>
      <xdr:row>49</xdr:row>
      <xdr:rowOff>592962</xdr:rowOff>
    </xdr:to>
    <xdr:pic>
      <xdr:nvPicPr>
        <xdr:cNvPr id="47" name="图片 46">
          <a:extLst>
            <a:ext uri="{FF2B5EF4-FFF2-40B4-BE49-F238E27FC236}">
              <a16:creationId xmlns:a16="http://schemas.microsoft.com/office/drawing/2014/main" id="{55103879-8FB6-43FD-AA06-3686D532B0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714749" y="22736174"/>
          <a:ext cx="962025" cy="564388"/>
        </a:xfrm>
        <a:prstGeom prst="rect">
          <a:avLst/>
        </a:prstGeom>
      </xdr:spPr>
    </xdr:pic>
    <xdr:clientData/>
  </xdr:twoCellAnchor>
  <xdr:twoCellAnchor editAs="oneCell">
    <xdr:from>
      <xdr:col>3</xdr:col>
      <xdr:colOff>180975</xdr:colOff>
      <xdr:row>55</xdr:row>
      <xdr:rowOff>180975</xdr:rowOff>
    </xdr:from>
    <xdr:to>
      <xdr:col>5</xdr:col>
      <xdr:colOff>685565</xdr:colOff>
      <xdr:row>55</xdr:row>
      <xdr:rowOff>361927</xdr:rowOff>
    </xdr:to>
    <xdr:pic>
      <xdr:nvPicPr>
        <xdr:cNvPr id="48" name="图片 47">
          <a:extLst>
            <a:ext uri="{FF2B5EF4-FFF2-40B4-BE49-F238E27FC236}">
              <a16:creationId xmlns:a16="http://schemas.microsoft.com/office/drawing/2014/main" id="{16BCCAB4-4F10-42BF-B3BC-75230685DE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238375" y="24393525"/>
          <a:ext cx="1876190" cy="180952"/>
        </a:xfrm>
        <a:prstGeom prst="rect">
          <a:avLst/>
        </a:prstGeom>
      </xdr:spPr>
    </xdr:pic>
    <xdr:clientData/>
  </xdr:twoCellAnchor>
  <xdr:twoCellAnchor editAs="oneCell">
    <xdr:from>
      <xdr:col>8</xdr:col>
      <xdr:colOff>161925</xdr:colOff>
      <xdr:row>44</xdr:row>
      <xdr:rowOff>47262</xdr:rowOff>
    </xdr:from>
    <xdr:to>
      <xdr:col>13</xdr:col>
      <xdr:colOff>680535</xdr:colOff>
      <xdr:row>44</xdr:row>
      <xdr:rowOff>1390650</xdr:rowOff>
    </xdr:to>
    <xdr:pic>
      <xdr:nvPicPr>
        <xdr:cNvPr id="49" name="图片 48">
          <a:extLst>
            <a:ext uri="{FF2B5EF4-FFF2-40B4-BE49-F238E27FC236}">
              <a16:creationId xmlns:a16="http://schemas.microsoft.com/office/drawing/2014/main" id="{DDAA2B9B-06F3-4369-86DB-F1DDFAB43F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648325" y="20211687"/>
          <a:ext cx="3947610" cy="1343388"/>
        </a:xfrm>
        <a:prstGeom prst="rect">
          <a:avLst/>
        </a:prstGeom>
      </xdr:spPr>
    </xdr:pic>
    <xdr:clientData/>
  </xdr:twoCellAnchor>
  <xdr:twoCellAnchor editAs="oneCell">
    <xdr:from>
      <xdr:col>11</xdr:col>
      <xdr:colOff>276225</xdr:colOff>
      <xdr:row>66</xdr:row>
      <xdr:rowOff>115226</xdr:rowOff>
    </xdr:from>
    <xdr:to>
      <xdr:col>17</xdr:col>
      <xdr:colOff>408681</xdr:colOff>
      <xdr:row>66</xdr:row>
      <xdr:rowOff>2790262</xdr:rowOff>
    </xdr:to>
    <xdr:pic>
      <xdr:nvPicPr>
        <xdr:cNvPr id="51" name="图片 50">
          <a:extLst>
            <a:ext uri="{FF2B5EF4-FFF2-40B4-BE49-F238E27FC236}">
              <a16:creationId xmlns:a16="http://schemas.microsoft.com/office/drawing/2014/main" id="{041D54FC-0118-40FE-9085-1B67ABACE7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7820025" y="28566401"/>
          <a:ext cx="4247256" cy="2675036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628650</xdr:colOff>
      <xdr:row>66</xdr:row>
      <xdr:rowOff>94895</xdr:rowOff>
    </xdr:from>
    <xdr:to>
      <xdr:col>11</xdr:col>
      <xdr:colOff>122228</xdr:colOff>
      <xdr:row>66</xdr:row>
      <xdr:rowOff>3656705</xdr:rowOff>
    </xdr:to>
    <xdr:pic>
      <xdr:nvPicPr>
        <xdr:cNvPr id="53" name="图片 52">
          <a:extLst>
            <a:ext uri="{FF2B5EF4-FFF2-40B4-BE49-F238E27FC236}">
              <a16:creationId xmlns:a16="http://schemas.microsoft.com/office/drawing/2014/main" id="{9C6F9825-D91F-4B88-87B7-A2A3B02A4C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314450" y="28546070"/>
          <a:ext cx="6351578" cy="3561810"/>
        </a:xfrm>
        <a:prstGeom prst="rect">
          <a:avLst/>
        </a:prstGeom>
      </xdr:spPr>
    </xdr:pic>
    <xdr:clientData/>
  </xdr:twoCellAnchor>
  <xdr:twoCellAnchor editAs="oneCell">
    <xdr:from>
      <xdr:col>14</xdr:col>
      <xdr:colOff>104774</xdr:colOff>
      <xdr:row>44</xdr:row>
      <xdr:rowOff>28294</xdr:rowOff>
    </xdr:from>
    <xdr:to>
      <xdr:col>19</xdr:col>
      <xdr:colOff>238857</xdr:colOff>
      <xdr:row>44</xdr:row>
      <xdr:rowOff>1390649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CD44A67C-DAD6-46E0-A0C7-1736535B53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9705974" y="20192719"/>
          <a:ext cx="3563083" cy="1362355"/>
        </a:xfrm>
        <a:prstGeom prst="rect">
          <a:avLst/>
        </a:prstGeom>
      </xdr:spPr>
    </xdr:pic>
    <xdr:clientData/>
  </xdr:twoCellAnchor>
  <xdr:twoCellAnchor editAs="oneCell">
    <xdr:from>
      <xdr:col>1</xdr:col>
      <xdr:colOff>552450</xdr:colOff>
      <xdr:row>69</xdr:row>
      <xdr:rowOff>66675</xdr:rowOff>
    </xdr:from>
    <xdr:to>
      <xdr:col>14</xdr:col>
      <xdr:colOff>113240</xdr:colOff>
      <xdr:row>95</xdr:row>
      <xdr:rowOff>94658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F88F5450-254C-474A-A629-68F802941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1238250" y="33080325"/>
          <a:ext cx="8476190" cy="4733333"/>
        </a:xfrm>
        <a:prstGeom prst="rect">
          <a:avLst/>
        </a:prstGeom>
      </xdr:spPr>
    </xdr:pic>
    <xdr:clientData/>
  </xdr:twoCellAnchor>
  <xdr:twoCellAnchor>
    <xdr:from>
      <xdr:col>3</xdr:col>
      <xdr:colOff>47625</xdr:colOff>
      <xdr:row>26</xdr:row>
      <xdr:rowOff>447675</xdr:rowOff>
    </xdr:from>
    <xdr:to>
      <xdr:col>8</xdr:col>
      <xdr:colOff>180975</xdr:colOff>
      <xdr:row>26</xdr:row>
      <xdr:rowOff>466725</xdr:rowOff>
    </xdr:to>
    <xdr:cxnSp macro="">
      <xdr:nvCxnSpPr>
        <xdr:cNvPr id="9" name="直接连接符 8">
          <a:extLst>
            <a:ext uri="{FF2B5EF4-FFF2-40B4-BE49-F238E27FC236}">
              <a16:creationId xmlns:a16="http://schemas.microsoft.com/office/drawing/2014/main" id="{BE01D436-246B-4C7D-8867-18F5BAA07E4C}"/>
            </a:ext>
          </a:extLst>
        </xdr:cNvPr>
        <xdr:cNvCxnSpPr/>
      </xdr:nvCxnSpPr>
      <xdr:spPr>
        <a:xfrm flipV="1">
          <a:off x="2105025" y="14277975"/>
          <a:ext cx="3562350" cy="19050"/>
        </a:xfrm>
        <a:prstGeom prst="line">
          <a:avLst/>
        </a:prstGeom>
        <a:ln>
          <a:solidFill>
            <a:schemeClr val="tx1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9525</xdr:colOff>
      <xdr:row>2</xdr:row>
      <xdr:rowOff>57150</xdr:rowOff>
    </xdr:from>
    <xdr:to>
      <xdr:col>15</xdr:col>
      <xdr:colOff>579753</xdr:colOff>
      <xdr:row>2</xdr:row>
      <xdr:rowOff>1028579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13503B5F-7842-456B-A60D-FF92A19ED6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95325" y="419100"/>
          <a:ext cx="10171428" cy="971429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13</xdr:row>
      <xdr:rowOff>95250</xdr:rowOff>
    </xdr:from>
    <xdr:to>
      <xdr:col>3</xdr:col>
      <xdr:colOff>28499</xdr:colOff>
      <xdr:row>13</xdr:row>
      <xdr:rowOff>733345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6E2E5F98-07AF-46A3-BB9C-4E31B5829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476375" y="2305050"/>
          <a:ext cx="609524" cy="638095"/>
        </a:xfrm>
        <a:prstGeom prst="rect">
          <a:avLst/>
        </a:prstGeom>
      </xdr:spPr>
    </xdr:pic>
    <xdr:clientData/>
  </xdr:twoCellAnchor>
  <xdr:twoCellAnchor>
    <xdr:from>
      <xdr:col>3</xdr:col>
      <xdr:colOff>304800</xdr:colOff>
      <xdr:row>13</xdr:row>
      <xdr:rowOff>190500</xdr:rowOff>
    </xdr:from>
    <xdr:to>
      <xdr:col>4</xdr:col>
      <xdr:colOff>514350</xdr:colOff>
      <xdr:row>13</xdr:row>
      <xdr:rowOff>447675</xdr:rowOff>
    </xdr:to>
    <xdr:sp macro="" textlink="">
      <xdr:nvSpPr>
        <xdr:cNvPr id="4" name="箭头: 右 3">
          <a:extLst>
            <a:ext uri="{FF2B5EF4-FFF2-40B4-BE49-F238E27FC236}">
              <a16:creationId xmlns:a16="http://schemas.microsoft.com/office/drawing/2014/main" id="{8748631A-4BF5-4C6F-94BD-D81C3D6ED54A}"/>
            </a:ext>
          </a:extLst>
        </xdr:cNvPr>
        <xdr:cNvSpPr/>
      </xdr:nvSpPr>
      <xdr:spPr>
        <a:xfrm>
          <a:off x="2362200" y="2400300"/>
          <a:ext cx="895350" cy="2571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3</xdr:col>
      <xdr:colOff>238124</xdr:colOff>
      <xdr:row>13</xdr:row>
      <xdr:rowOff>476250</xdr:rowOff>
    </xdr:from>
    <xdr:to>
      <xdr:col>4</xdr:col>
      <xdr:colOff>447675</xdr:colOff>
      <xdr:row>13</xdr:row>
      <xdr:rowOff>752475</xdr:rowOff>
    </xdr:to>
    <xdr:sp macro="" textlink="">
      <xdr:nvSpPr>
        <xdr:cNvPr id="5" name="流程图: 过程 4">
          <a:extLst>
            <a:ext uri="{FF2B5EF4-FFF2-40B4-BE49-F238E27FC236}">
              <a16:creationId xmlns:a16="http://schemas.microsoft.com/office/drawing/2014/main" id="{E1ED8130-40AB-4E6A-8681-B5AC26E8040E}"/>
            </a:ext>
          </a:extLst>
        </xdr:cNvPr>
        <xdr:cNvSpPr/>
      </xdr:nvSpPr>
      <xdr:spPr>
        <a:xfrm>
          <a:off x="2295524" y="2686050"/>
          <a:ext cx="895351" cy="276225"/>
        </a:xfrm>
        <a:prstGeom prst="flowChartProcess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/>
            <a:t>倒计时结束</a:t>
          </a:r>
        </a:p>
      </xdr:txBody>
    </xdr:sp>
    <xdr:clientData/>
  </xdr:twoCellAnchor>
  <xdr:twoCellAnchor editAs="oneCell">
    <xdr:from>
      <xdr:col>5</xdr:col>
      <xdr:colOff>0</xdr:colOff>
      <xdr:row>13</xdr:row>
      <xdr:rowOff>76200</xdr:rowOff>
    </xdr:from>
    <xdr:to>
      <xdr:col>6</xdr:col>
      <xdr:colOff>18962</xdr:colOff>
      <xdr:row>13</xdr:row>
      <xdr:rowOff>800010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1F1FE0F7-3128-4D43-9770-4159C6E8B6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29000" y="2286000"/>
          <a:ext cx="704762" cy="723810"/>
        </a:xfrm>
        <a:prstGeom prst="rect">
          <a:avLst/>
        </a:prstGeom>
      </xdr:spPr>
    </xdr:pic>
    <xdr:clientData/>
  </xdr:twoCellAnchor>
  <xdr:twoCellAnchor editAs="oneCell">
    <xdr:from>
      <xdr:col>2</xdr:col>
      <xdr:colOff>133350</xdr:colOff>
      <xdr:row>29</xdr:row>
      <xdr:rowOff>47625</xdr:rowOff>
    </xdr:from>
    <xdr:to>
      <xdr:col>6</xdr:col>
      <xdr:colOff>180626</xdr:colOff>
      <xdr:row>29</xdr:row>
      <xdr:rowOff>295244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9A8536EB-4602-4377-9D92-9E7646C5B3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04950" y="14639925"/>
          <a:ext cx="2790476" cy="247619"/>
        </a:xfrm>
        <a:prstGeom prst="rect">
          <a:avLst/>
        </a:prstGeom>
      </xdr:spPr>
    </xdr:pic>
    <xdr:clientData/>
  </xdr:twoCellAnchor>
  <xdr:twoCellAnchor editAs="oneCell">
    <xdr:from>
      <xdr:col>2</xdr:col>
      <xdr:colOff>190500</xdr:colOff>
      <xdr:row>22</xdr:row>
      <xdr:rowOff>66675</xdr:rowOff>
    </xdr:from>
    <xdr:to>
      <xdr:col>5</xdr:col>
      <xdr:colOff>209290</xdr:colOff>
      <xdr:row>22</xdr:row>
      <xdr:rowOff>495246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710EA8C8-B1EE-48B5-B230-B599976412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562100" y="12506325"/>
          <a:ext cx="2076190" cy="428571"/>
        </a:xfrm>
        <a:prstGeom prst="rect">
          <a:avLst/>
        </a:prstGeom>
      </xdr:spPr>
    </xdr:pic>
    <xdr:clientData/>
  </xdr:twoCellAnchor>
  <xdr:twoCellAnchor editAs="oneCell">
    <xdr:from>
      <xdr:col>4</xdr:col>
      <xdr:colOff>304800</xdr:colOff>
      <xdr:row>55</xdr:row>
      <xdr:rowOff>28575</xdr:rowOff>
    </xdr:from>
    <xdr:to>
      <xdr:col>5</xdr:col>
      <xdr:colOff>180905</xdr:colOff>
      <xdr:row>55</xdr:row>
      <xdr:rowOff>580956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39C183B5-2571-4392-84FB-7A48B87FD1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048000" y="22736175"/>
          <a:ext cx="561905" cy="552381"/>
        </a:xfrm>
        <a:prstGeom prst="rect">
          <a:avLst/>
        </a:prstGeom>
      </xdr:spPr>
    </xdr:pic>
    <xdr:clientData/>
  </xdr:twoCellAnchor>
  <xdr:twoCellAnchor editAs="oneCell">
    <xdr:from>
      <xdr:col>3</xdr:col>
      <xdr:colOff>276225</xdr:colOff>
      <xdr:row>55</xdr:row>
      <xdr:rowOff>9525</xdr:rowOff>
    </xdr:from>
    <xdr:to>
      <xdr:col>4</xdr:col>
      <xdr:colOff>142806</xdr:colOff>
      <xdr:row>55</xdr:row>
      <xdr:rowOff>561906</xdr:rowOff>
    </xdr:to>
    <xdr:pic>
      <xdr:nvPicPr>
        <xdr:cNvPr id="11" name="图片 10">
          <a:extLst>
            <a:ext uri="{FF2B5EF4-FFF2-40B4-BE49-F238E27FC236}">
              <a16:creationId xmlns:a16="http://schemas.microsoft.com/office/drawing/2014/main" id="{4C67EEC6-2E23-4224-A7B9-D5A43296FA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333625" y="22717125"/>
          <a:ext cx="552381" cy="552381"/>
        </a:xfrm>
        <a:prstGeom prst="rect">
          <a:avLst/>
        </a:prstGeom>
      </xdr:spPr>
    </xdr:pic>
    <xdr:clientData/>
  </xdr:twoCellAnchor>
  <xdr:twoCellAnchor>
    <xdr:from>
      <xdr:col>6</xdr:col>
      <xdr:colOff>438151</xdr:colOff>
      <xdr:row>33</xdr:row>
      <xdr:rowOff>609600</xdr:rowOff>
    </xdr:from>
    <xdr:to>
      <xdr:col>7</xdr:col>
      <xdr:colOff>647701</xdr:colOff>
      <xdr:row>33</xdr:row>
      <xdr:rowOff>866775</xdr:rowOff>
    </xdr:to>
    <xdr:sp macro="" textlink="">
      <xdr:nvSpPr>
        <xdr:cNvPr id="14" name="箭头: 右 13">
          <a:extLst>
            <a:ext uri="{FF2B5EF4-FFF2-40B4-BE49-F238E27FC236}">
              <a16:creationId xmlns:a16="http://schemas.microsoft.com/office/drawing/2014/main" id="{E429A6DC-D75C-446F-99A7-5FF29E588ED7}"/>
            </a:ext>
          </a:extLst>
        </xdr:cNvPr>
        <xdr:cNvSpPr/>
      </xdr:nvSpPr>
      <xdr:spPr>
        <a:xfrm>
          <a:off x="4552951" y="16116300"/>
          <a:ext cx="895350" cy="2571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533400</xdr:colOff>
      <xdr:row>33</xdr:row>
      <xdr:rowOff>942975</xdr:rowOff>
    </xdr:from>
    <xdr:to>
      <xdr:col>7</xdr:col>
      <xdr:colOff>485775</xdr:colOff>
      <xdr:row>33</xdr:row>
      <xdr:rowOff>1219200</xdr:rowOff>
    </xdr:to>
    <xdr:sp macro="" textlink="">
      <xdr:nvSpPr>
        <xdr:cNvPr id="15" name="流程图: 过程 14">
          <a:extLst>
            <a:ext uri="{FF2B5EF4-FFF2-40B4-BE49-F238E27FC236}">
              <a16:creationId xmlns:a16="http://schemas.microsoft.com/office/drawing/2014/main" id="{59B4C316-88C1-4C89-8988-B294BD933B3A}"/>
            </a:ext>
          </a:extLst>
        </xdr:cNvPr>
        <xdr:cNvSpPr/>
      </xdr:nvSpPr>
      <xdr:spPr>
        <a:xfrm>
          <a:off x="4648200" y="16449675"/>
          <a:ext cx="638175" cy="276225"/>
        </a:xfrm>
        <a:prstGeom prst="flowChartProcess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/>
            <a:t>充值后</a:t>
          </a:r>
        </a:p>
      </xdr:txBody>
    </xdr:sp>
    <xdr:clientData/>
  </xdr:twoCellAnchor>
  <xdr:twoCellAnchor editAs="oneCell">
    <xdr:from>
      <xdr:col>2</xdr:col>
      <xdr:colOff>9525</xdr:colOff>
      <xdr:row>15</xdr:row>
      <xdr:rowOff>181417</xdr:rowOff>
    </xdr:from>
    <xdr:to>
      <xdr:col>8</xdr:col>
      <xdr:colOff>332733</xdr:colOff>
      <xdr:row>15</xdr:row>
      <xdr:rowOff>2190459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D3EB5976-0F10-410E-9C88-3553B887F4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381125" y="3400867"/>
          <a:ext cx="4438008" cy="2009042"/>
        </a:xfrm>
        <a:prstGeom prst="rect">
          <a:avLst/>
        </a:prstGeom>
      </xdr:spPr>
    </xdr:pic>
    <xdr:clientData/>
  </xdr:twoCellAnchor>
  <xdr:twoCellAnchor editAs="oneCell">
    <xdr:from>
      <xdr:col>0</xdr:col>
      <xdr:colOff>552450</xdr:colOff>
      <xdr:row>19</xdr:row>
      <xdr:rowOff>70923</xdr:rowOff>
    </xdr:from>
    <xdr:to>
      <xdr:col>10</xdr:col>
      <xdr:colOff>113032</xdr:colOff>
      <xdr:row>19</xdr:row>
      <xdr:rowOff>3656892</xdr:rowOff>
    </xdr:to>
    <xdr:pic>
      <xdr:nvPicPr>
        <xdr:cNvPr id="22" name="图片 21">
          <a:extLst>
            <a:ext uri="{FF2B5EF4-FFF2-40B4-BE49-F238E27FC236}">
              <a16:creationId xmlns:a16="http://schemas.microsoft.com/office/drawing/2014/main" id="{79671934-09D3-4622-ACCD-647D9A7CBC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52450" y="8290998"/>
          <a:ext cx="6418582" cy="3585969"/>
        </a:xfrm>
        <a:prstGeom prst="rect">
          <a:avLst/>
        </a:prstGeom>
      </xdr:spPr>
    </xdr:pic>
    <xdr:clientData/>
  </xdr:twoCellAnchor>
  <xdr:twoCellAnchor editAs="oneCell">
    <xdr:from>
      <xdr:col>2</xdr:col>
      <xdr:colOff>581025</xdr:colOff>
      <xdr:row>26</xdr:row>
      <xdr:rowOff>95250</xdr:rowOff>
    </xdr:from>
    <xdr:to>
      <xdr:col>8</xdr:col>
      <xdr:colOff>228130</xdr:colOff>
      <xdr:row>26</xdr:row>
      <xdr:rowOff>542869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A71DECF1-F8F4-4AF5-AA6A-A0A5A5E12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52625" y="13744575"/>
          <a:ext cx="3761905" cy="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276226</xdr:colOff>
      <xdr:row>33</xdr:row>
      <xdr:rowOff>49642</xdr:rowOff>
    </xdr:from>
    <xdr:to>
      <xdr:col>6</xdr:col>
      <xdr:colOff>256646</xdr:colOff>
      <xdr:row>34</xdr:row>
      <xdr:rowOff>92935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FBAE37D1-C3B9-4166-9708-41DD4F2A42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62026" y="15556342"/>
          <a:ext cx="3409420" cy="1919718"/>
        </a:xfrm>
        <a:prstGeom prst="rect">
          <a:avLst/>
        </a:prstGeom>
      </xdr:spPr>
    </xdr:pic>
    <xdr:clientData/>
  </xdr:twoCellAnchor>
  <xdr:twoCellAnchor editAs="oneCell">
    <xdr:from>
      <xdr:col>8</xdr:col>
      <xdr:colOff>180975</xdr:colOff>
      <xdr:row>33</xdr:row>
      <xdr:rowOff>46181</xdr:rowOff>
    </xdr:from>
    <xdr:to>
      <xdr:col>13</xdr:col>
      <xdr:colOff>494734</xdr:colOff>
      <xdr:row>34</xdr:row>
      <xdr:rowOff>171148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87522CE8-704A-4D20-8192-576D6E0661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667375" y="15552881"/>
          <a:ext cx="3742759" cy="2001392"/>
        </a:xfrm>
        <a:prstGeom prst="rect">
          <a:avLst/>
        </a:prstGeom>
      </xdr:spPr>
    </xdr:pic>
    <xdr:clientData/>
  </xdr:twoCellAnchor>
  <xdr:twoCellAnchor editAs="oneCell">
    <xdr:from>
      <xdr:col>6</xdr:col>
      <xdr:colOff>447675</xdr:colOff>
      <xdr:row>36</xdr:row>
      <xdr:rowOff>92900</xdr:rowOff>
    </xdr:from>
    <xdr:to>
      <xdr:col>11</xdr:col>
      <xdr:colOff>180463</xdr:colOff>
      <xdr:row>36</xdr:row>
      <xdr:rowOff>923789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5A331623-E85D-4D76-A954-A4C039D1E4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562475" y="17837975"/>
          <a:ext cx="3161788" cy="830889"/>
        </a:xfrm>
        <a:prstGeom prst="rect">
          <a:avLst/>
        </a:prstGeom>
      </xdr:spPr>
    </xdr:pic>
    <xdr:clientData/>
  </xdr:twoCellAnchor>
  <xdr:twoCellAnchor editAs="oneCell">
    <xdr:from>
      <xdr:col>1</xdr:col>
      <xdr:colOff>638174</xdr:colOff>
      <xdr:row>36</xdr:row>
      <xdr:rowOff>86468</xdr:rowOff>
    </xdr:from>
    <xdr:to>
      <xdr:col>6</xdr:col>
      <xdr:colOff>364265</xdr:colOff>
      <xdr:row>36</xdr:row>
      <xdr:rowOff>914400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D28F4CAD-EB65-4E64-9C5E-72CA61FB7A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23974" y="17831543"/>
          <a:ext cx="3155091" cy="827932"/>
        </a:xfrm>
        <a:prstGeom prst="rect">
          <a:avLst/>
        </a:prstGeom>
      </xdr:spPr>
    </xdr:pic>
    <xdr:clientData/>
  </xdr:twoCellAnchor>
  <xdr:twoCellAnchor editAs="oneCell">
    <xdr:from>
      <xdr:col>11</xdr:col>
      <xdr:colOff>266700</xdr:colOff>
      <xdr:row>36</xdr:row>
      <xdr:rowOff>125816</xdr:rowOff>
    </xdr:from>
    <xdr:to>
      <xdr:col>15</xdr:col>
      <xdr:colOff>666118</xdr:colOff>
      <xdr:row>36</xdr:row>
      <xdr:rowOff>895195</xdr:rowOff>
    </xdr:to>
    <xdr:pic>
      <xdr:nvPicPr>
        <xdr:cNvPr id="28" name="图片 27">
          <a:extLst>
            <a:ext uri="{FF2B5EF4-FFF2-40B4-BE49-F238E27FC236}">
              <a16:creationId xmlns:a16="http://schemas.microsoft.com/office/drawing/2014/main" id="{20F9F3F1-1E65-4C18-A0D1-5C69ED01F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810500" y="17870891"/>
          <a:ext cx="3142618" cy="769379"/>
        </a:xfrm>
        <a:prstGeom prst="rect">
          <a:avLst/>
        </a:prstGeom>
      </xdr:spPr>
    </xdr:pic>
    <xdr:clientData/>
  </xdr:twoCellAnchor>
  <xdr:twoCellAnchor editAs="oneCell">
    <xdr:from>
      <xdr:col>2</xdr:col>
      <xdr:colOff>295275</xdr:colOff>
      <xdr:row>51</xdr:row>
      <xdr:rowOff>78410</xdr:rowOff>
    </xdr:from>
    <xdr:to>
      <xdr:col>7</xdr:col>
      <xdr:colOff>599480</xdr:colOff>
      <xdr:row>51</xdr:row>
      <xdr:rowOff>1399964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99B2241A-CA28-4998-9562-F76F4E0481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66875" y="20061860"/>
          <a:ext cx="3733205" cy="1321554"/>
        </a:xfrm>
        <a:prstGeom prst="rect">
          <a:avLst/>
        </a:prstGeom>
      </xdr:spPr>
    </xdr:pic>
    <xdr:clientData/>
  </xdr:twoCellAnchor>
  <xdr:twoCellAnchor editAs="oneCell">
    <xdr:from>
      <xdr:col>5</xdr:col>
      <xdr:colOff>285749</xdr:colOff>
      <xdr:row>55</xdr:row>
      <xdr:rowOff>28574</xdr:rowOff>
    </xdr:from>
    <xdr:to>
      <xdr:col>6</xdr:col>
      <xdr:colOff>561974</xdr:colOff>
      <xdr:row>55</xdr:row>
      <xdr:rowOff>592962</xdr:rowOff>
    </xdr:to>
    <xdr:pic>
      <xdr:nvPicPr>
        <xdr:cNvPr id="30" name="图片 29">
          <a:extLst>
            <a:ext uri="{FF2B5EF4-FFF2-40B4-BE49-F238E27FC236}">
              <a16:creationId xmlns:a16="http://schemas.microsoft.com/office/drawing/2014/main" id="{7F172D75-E131-4D7C-9EB8-03B5610C27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3714749" y="22736174"/>
          <a:ext cx="962025" cy="564388"/>
        </a:xfrm>
        <a:prstGeom prst="rect">
          <a:avLst/>
        </a:prstGeom>
      </xdr:spPr>
    </xdr:pic>
    <xdr:clientData/>
  </xdr:twoCellAnchor>
  <xdr:twoCellAnchor editAs="oneCell">
    <xdr:from>
      <xdr:col>8</xdr:col>
      <xdr:colOff>66675</xdr:colOff>
      <xdr:row>51</xdr:row>
      <xdr:rowOff>56787</xdr:rowOff>
    </xdr:from>
    <xdr:to>
      <xdr:col>13</xdr:col>
      <xdr:colOff>585285</xdr:colOff>
      <xdr:row>51</xdr:row>
      <xdr:rowOff>1400175</xdr:rowOff>
    </xdr:to>
    <xdr:pic>
      <xdr:nvPicPr>
        <xdr:cNvPr id="32" name="图片 31">
          <a:extLst>
            <a:ext uri="{FF2B5EF4-FFF2-40B4-BE49-F238E27FC236}">
              <a16:creationId xmlns:a16="http://schemas.microsoft.com/office/drawing/2014/main" id="{D8468544-C523-4EA3-A872-27E792C03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553075" y="20040237"/>
          <a:ext cx="3947610" cy="1343388"/>
        </a:xfrm>
        <a:prstGeom prst="rect">
          <a:avLst/>
        </a:prstGeom>
      </xdr:spPr>
    </xdr:pic>
    <xdr:clientData/>
  </xdr:twoCellAnchor>
  <xdr:twoCellAnchor editAs="oneCell">
    <xdr:from>
      <xdr:col>3</xdr:col>
      <xdr:colOff>247650</xdr:colOff>
      <xdr:row>7</xdr:row>
      <xdr:rowOff>142875</xdr:rowOff>
    </xdr:from>
    <xdr:to>
      <xdr:col>4</xdr:col>
      <xdr:colOff>171374</xdr:colOff>
      <xdr:row>7</xdr:row>
      <xdr:rowOff>780970</xdr:rowOff>
    </xdr:to>
    <xdr:pic>
      <xdr:nvPicPr>
        <xdr:cNvPr id="36" name="图片 35">
          <a:extLst>
            <a:ext uri="{FF2B5EF4-FFF2-40B4-BE49-F238E27FC236}">
              <a16:creationId xmlns:a16="http://schemas.microsoft.com/office/drawing/2014/main" id="{9FA83C87-2F46-4E7D-9C89-850EA5259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305050" y="2352675"/>
          <a:ext cx="609524" cy="638095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219075</xdr:colOff>
      <xdr:row>7</xdr:row>
      <xdr:rowOff>866775</xdr:rowOff>
    </xdr:from>
    <xdr:to>
      <xdr:col>4</xdr:col>
      <xdr:colOff>238037</xdr:colOff>
      <xdr:row>7</xdr:row>
      <xdr:rowOff>1590585</xdr:rowOff>
    </xdr:to>
    <xdr:pic>
      <xdr:nvPicPr>
        <xdr:cNvPr id="37" name="图片 36">
          <a:extLst>
            <a:ext uri="{FF2B5EF4-FFF2-40B4-BE49-F238E27FC236}">
              <a16:creationId xmlns:a16="http://schemas.microsoft.com/office/drawing/2014/main" id="{8A6F9C79-936D-41DB-809C-1F80128C7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276475" y="3076575"/>
          <a:ext cx="704762" cy="723810"/>
        </a:xfrm>
        <a:prstGeom prst="rect">
          <a:avLst/>
        </a:prstGeom>
      </xdr:spPr>
    </xdr:pic>
    <xdr:clientData/>
  </xdr:twoCellAnchor>
  <xdr:twoCellAnchor>
    <xdr:from>
      <xdr:col>4</xdr:col>
      <xdr:colOff>485775</xdr:colOff>
      <xdr:row>7</xdr:row>
      <xdr:rowOff>523875</xdr:rowOff>
    </xdr:from>
    <xdr:to>
      <xdr:col>6</xdr:col>
      <xdr:colOff>9525</xdr:colOff>
      <xdr:row>7</xdr:row>
      <xdr:rowOff>781050</xdr:rowOff>
    </xdr:to>
    <xdr:sp macro="" textlink="">
      <xdr:nvSpPr>
        <xdr:cNvPr id="38" name="箭头: 右 37">
          <a:extLst>
            <a:ext uri="{FF2B5EF4-FFF2-40B4-BE49-F238E27FC236}">
              <a16:creationId xmlns:a16="http://schemas.microsoft.com/office/drawing/2014/main" id="{BD9CC1CF-C359-471C-9A8C-A64593D49ADF}"/>
            </a:ext>
          </a:extLst>
        </xdr:cNvPr>
        <xdr:cNvSpPr/>
      </xdr:nvSpPr>
      <xdr:spPr>
        <a:xfrm>
          <a:off x="3228975" y="2733675"/>
          <a:ext cx="895350" cy="2571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457199</xdr:colOff>
      <xdr:row>7</xdr:row>
      <xdr:rowOff>923925</xdr:rowOff>
    </xdr:from>
    <xdr:to>
      <xdr:col>5</xdr:col>
      <xdr:colOff>666750</xdr:colOff>
      <xdr:row>7</xdr:row>
      <xdr:rowOff>1200150</xdr:rowOff>
    </xdr:to>
    <xdr:sp macro="" textlink="">
      <xdr:nvSpPr>
        <xdr:cNvPr id="39" name="流程图: 过程 38">
          <a:extLst>
            <a:ext uri="{FF2B5EF4-FFF2-40B4-BE49-F238E27FC236}">
              <a16:creationId xmlns:a16="http://schemas.microsoft.com/office/drawing/2014/main" id="{DFAFB602-B169-427E-B5B1-88A624297ED0}"/>
            </a:ext>
          </a:extLst>
        </xdr:cNvPr>
        <xdr:cNvSpPr/>
      </xdr:nvSpPr>
      <xdr:spPr>
        <a:xfrm>
          <a:off x="3200399" y="3133725"/>
          <a:ext cx="895351" cy="276225"/>
        </a:xfrm>
        <a:prstGeom prst="flowChartProcess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/>
            <a:t>点击跳转</a:t>
          </a:r>
        </a:p>
      </xdr:txBody>
    </xdr:sp>
    <xdr:clientData/>
  </xdr:twoCellAnchor>
  <xdr:twoCellAnchor editAs="oneCell">
    <xdr:from>
      <xdr:col>6</xdr:col>
      <xdr:colOff>190499</xdr:colOff>
      <xdr:row>7</xdr:row>
      <xdr:rowOff>68196</xdr:rowOff>
    </xdr:from>
    <xdr:to>
      <xdr:col>10</xdr:col>
      <xdr:colOff>675006</xdr:colOff>
      <xdr:row>7</xdr:row>
      <xdr:rowOff>1871469</xdr:rowOff>
    </xdr:to>
    <xdr:pic>
      <xdr:nvPicPr>
        <xdr:cNvPr id="40" name="图片 39">
          <a:extLst>
            <a:ext uri="{FF2B5EF4-FFF2-40B4-BE49-F238E27FC236}">
              <a16:creationId xmlns:a16="http://schemas.microsoft.com/office/drawing/2014/main" id="{A0013108-F3B6-48AF-9780-F8BF0E0E8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305299" y="2277996"/>
          <a:ext cx="3227707" cy="1803273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</xdr:colOff>
      <xdr:row>44</xdr:row>
      <xdr:rowOff>38100</xdr:rowOff>
    </xdr:from>
    <xdr:to>
      <xdr:col>7</xdr:col>
      <xdr:colOff>208834</xdr:colOff>
      <xdr:row>44</xdr:row>
      <xdr:rowOff>1857375</xdr:rowOff>
    </xdr:to>
    <xdr:pic>
      <xdr:nvPicPr>
        <xdr:cNvPr id="41" name="图片 40">
          <a:extLst>
            <a:ext uri="{FF2B5EF4-FFF2-40B4-BE49-F238E27FC236}">
              <a16:creationId xmlns:a16="http://schemas.microsoft.com/office/drawing/2014/main" id="{E8BEB045-B180-4309-AB78-112085DAF9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05025" y="20354925"/>
          <a:ext cx="2904409" cy="1819275"/>
        </a:xfrm>
        <a:prstGeom prst="rect">
          <a:avLst/>
        </a:prstGeom>
      </xdr:spPr>
    </xdr:pic>
    <xdr:clientData/>
  </xdr:twoCellAnchor>
  <xdr:twoCellAnchor editAs="oneCell">
    <xdr:from>
      <xdr:col>14</xdr:col>
      <xdr:colOff>28575</xdr:colOff>
      <xdr:row>51</xdr:row>
      <xdr:rowOff>61352</xdr:rowOff>
    </xdr:from>
    <xdr:to>
      <xdr:col>19</xdr:col>
      <xdr:colOff>180975</xdr:colOff>
      <xdr:row>51</xdr:row>
      <xdr:rowOff>1430710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B89A68D3-9F7D-4464-9374-86EBD967A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629775" y="23226152"/>
          <a:ext cx="3581400" cy="1369358"/>
        </a:xfrm>
        <a:prstGeom prst="rect">
          <a:avLst/>
        </a:prstGeom>
      </xdr:spPr>
    </xdr:pic>
    <xdr:clientData/>
  </xdr:twoCellAnchor>
  <xdr:twoCellAnchor editAs="oneCell">
    <xdr:from>
      <xdr:col>7</xdr:col>
      <xdr:colOff>666750</xdr:colOff>
      <xdr:row>9</xdr:row>
      <xdr:rowOff>142682</xdr:rowOff>
    </xdr:from>
    <xdr:to>
      <xdr:col>13</xdr:col>
      <xdr:colOff>303740</xdr:colOff>
      <xdr:row>10</xdr:row>
      <xdr:rowOff>8933</xdr:rowOff>
    </xdr:to>
    <xdr:pic>
      <xdr:nvPicPr>
        <xdr:cNvPr id="31" name="图片 30">
          <a:extLst>
            <a:ext uri="{FF2B5EF4-FFF2-40B4-BE49-F238E27FC236}">
              <a16:creationId xmlns:a16="http://schemas.microsoft.com/office/drawing/2014/main" id="{B491F1B8-5EB0-428C-992B-3AC95C2945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467350" y="4486082"/>
          <a:ext cx="3751790" cy="2095101"/>
        </a:xfrm>
        <a:prstGeom prst="rect">
          <a:avLst/>
        </a:prstGeom>
      </xdr:spPr>
    </xdr:pic>
    <xdr:clientData/>
  </xdr:twoCellAnchor>
  <xdr:twoCellAnchor>
    <xdr:from>
      <xdr:col>6</xdr:col>
      <xdr:colOff>228600</xdr:colOff>
      <xdr:row>9</xdr:row>
      <xdr:rowOff>762000</xdr:rowOff>
    </xdr:from>
    <xdr:to>
      <xdr:col>7</xdr:col>
      <xdr:colOff>438150</xdr:colOff>
      <xdr:row>9</xdr:row>
      <xdr:rowOff>1019175</xdr:rowOff>
    </xdr:to>
    <xdr:sp macro="" textlink="">
      <xdr:nvSpPr>
        <xdr:cNvPr id="33" name="箭头: 右 32">
          <a:extLst>
            <a:ext uri="{FF2B5EF4-FFF2-40B4-BE49-F238E27FC236}">
              <a16:creationId xmlns:a16="http://schemas.microsoft.com/office/drawing/2014/main" id="{EEA00DBB-D8C1-4521-BAF5-5004DE7F41FF}"/>
            </a:ext>
          </a:extLst>
        </xdr:cNvPr>
        <xdr:cNvSpPr/>
      </xdr:nvSpPr>
      <xdr:spPr>
        <a:xfrm>
          <a:off x="4343400" y="5105400"/>
          <a:ext cx="895350" cy="257175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6</xdr:col>
      <xdr:colOff>200024</xdr:colOff>
      <xdr:row>9</xdr:row>
      <xdr:rowOff>1171575</xdr:rowOff>
    </xdr:from>
    <xdr:to>
      <xdr:col>7</xdr:col>
      <xdr:colOff>409575</xdr:colOff>
      <xdr:row>9</xdr:row>
      <xdr:rowOff>1447800</xdr:rowOff>
    </xdr:to>
    <xdr:sp macro="" textlink="">
      <xdr:nvSpPr>
        <xdr:cNvPr id="34" name="流程图: 过程 33">
          <a:extLst>
            <a:ext uri="{FF2B5EF4-FFF2-40B4-BE49-F238E27FC236}">
              <a16:creationId xmlns:a16="http://schemas.microsoft.com/office/drawing/2014/main" id="{E0178591-B39B-435E-BE00-D159742E2E9E}"/>
            </a:ext>
          </a:extLst>
        </xdr:cNvPr>
        <xdr:cNvSpPr/>
      </xdr:nvSpPr>
      <xdr:spPr>
        <a:xfrm>
          <a:off x="4314824" y="5514975"/>
          <a:ext cx="895351" cy="276225"/>
        </a:xfrm>
        <a:prstGeom prst="flowChartProcess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/>
            <a:t>点击弹出</a:t>
          </a:r>
        </a:p>
      </xdr:txBody>
    </xdr:sp>
    <xdr:clientData/>
  </xdr:twoCellAnchor>
  <xdr:twoCellAnchor editAs="oneCell">
    <xdr:from>
      <xdr:col>4</xdr:col>
      <xdr:colOff>428625</xdr:colOff>
      <xdr:row>9</xdr:row>
      <xdr:rowOff>276225</xdr:rowOff>
    </xdr:from>
    <xdr:to>
      <xdr:col>5</xdr:col>
      <xdr:colOff>447587</xdr:colOff>
      <xdr:row>9</xdr:row>
      <xdr:rowOff>1000035</xdr:rowOff>
    </xdr:to>
    <xdr:pic>
      <xdr:nvPicPr>
        <xdr:cNvPr id="42" name="图片 41">
          <a:extLst>
            <a:ext uri="{FF2B5EF4-FFF2-40B4-BE49-F238E27FC236}">
              <a16:creationId xmlns:a16="http://schemas.microsoft.com/office/drawing/2014/main" id="{71BC5623-C297-4766-B777-D264DF56BF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171825" y="4619625"/>
          <a:ext cx="704762" cy="723810"/>
        </a:xfrm>
        <a:prstGeom prst="rect">
          <a:avLst/>
        </a:prstGeom>
      </xdr:spPr>
    </xdr:pic>
    <xdr:clientData/>
  </xdr:twoCellAnchor>
  <xdr:twoCellAnchor editAs="oneCell">
    <xdr:from>
      <xdr:col>4</xdr:col>
      <xdr:colOff>381000</xdr:colOff>
      <xdr:row>9</xdr:row>
      <xdr:rowOff>1162050</xdr:rowOff>
    </xdr:from>
    <xdr:to>
      <xdr:col>5</xdr:col>
      <xdr:colOff>561867</xdr:colOff>
      <xdr:row>9</xdr:row>
      <xdr:rowOff>1428717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CFCA0974-4AE2-4F3E-83C4-FD2C081A0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124200" y="5505450"/>
          <a:ext cx="866667" cy="266667"/>
        </a:xfrm>
        <a:prstGeom prst="rect">
          <a:avLst/>
        </a:prstGeom>
      </xdr:spPr>
    </xdr:pic>
    <xdr:clientData/>
  </xdr:twoCellAnchor>
  <xdr:twoCellAnchor editAs="oneCell">
    <xdr:from>
      <xdr:col>7</xdr:col>
      <xdr:colOff>323850</xdr:colOff>
      <xdr:row>44</xdr:row>
      <xdr:rowOff>28576</xdr:rowOff>
    </xdr:from>
    <xdr:to>
      <xdr:col>11</xdr:col>
      <xdr:colOff>466725</xdr:colOff>
      <xdr:row>44</xdr:row>
      <xdr:rowOff>1836720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C15BF86B-19AF-4269-814C-B4E5BF27D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124450" y="22936201"/>
          <a:ext cx="2886075" cy="1808144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600075</xdr:colOff>
      <xdr:row>1</xdr:row>
      <xdr:rowOff>38100</xdr:rowOff>
    </xdr:from>
    <xdr:to>
      <xdr:col>12</xdr:col>
      <xdr:colOff>484761</xdr:colOff>
      <xdr:row>44</xdr:row>
      <xdr:rowOff>56175</xdr:rowOff>
    </xdr:to>
    <xdr:pic>
      <xdr:nvPicPr>
        <xdr:cNvPr id="19" name="图片 18">
          <a:extLst>
            <a:ext uri="{FF2B5EF4-FFF2-40B4-BE49-F238E27FC236}">
              <a16:creationId xmlns:a16="http://schemas.microsoft.com/office/drawing/2014/main" id="{FE62D987-4B9C-4AFE-8C1E-C1185B5F48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0075" y="219075"/>
          <a:ext cx="8114286" cy="7800000"/>
        </a:xfrm>
        <a:prstGeom prst="rect">
          <a:avLst/>
        </a:prstGeom>
      </xdr:spPr>
    </xdr:pic>
    <xdr:clientData/>
  </xdr:twoCellAnchor>
  <xdr:twoCellAnchor editAs="oneCell">
    <xdr:from>
      <xdr:col>13</xdr:col>
      <xdr:colOff>504825</xdr:colOff>
      <xdr:row>1</xdr:row>
      <xdr:rowOff>0</xdr:rowOff>
    </xdr:from>
    <xdr:to>
      <xdr:col>21</xdr:col>
      <xdr:colOff>599377</xdr:colOff>
      <xdr:row>38</xdr:row>
      <xdr:rowOff>75353</xdr:rowOff>
    </xdr:to>
    <xdr:pic>
      <xdr:nvPicPr>
        <xdr:cNvPr id="17" name="图片 16">
          <a:extLst>
            <a:ext uri="{FF2B5EF4-FFF2-40B4-BE49-F238E27FC236}">
              <a16:creationId xmlns:a16="http://schemas.microsoft.com/office/drawing/2014/main" id="{35B7A282-6712-4BAD-AB22-0AFA88184A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9420225" y="180975"/>
          <a:ext cx="5580952" cy="6771428"/>
        </a:xfrm>
        <a:prstGeom prst="rect">
          <a:avLst/>
        </a:prstGeom>
      </xdr:spPr>
    </xdr:pic>
    <xdr:clientData/>
  </xdr:twoCellAnchor>
  <xdr:twoCellAnchor>
    <xdr:from>
      <xdr:col>7</xdr:col>
      <xdr:colOff>401109</xdr:colOff>
      <xdr:row>12</xdr:row>
      <xdr:rowOff>161925</xdr:rowOff>
    </xdr:from>
    <xdr:to>
      <xdr:col>13</xdr:col>
      <xdr:colOff>495300</xdr:colOff>
      <xdr:row>12</xdr:row>
      <xdr:rowOff>164042</xdr:rowOff>
    </xdr:to>
    <xdr:cxnSp macro="">
      <xdr:nvCxnSpPr>
        <xdr:cNvPr id="6" name="直接箭头连接符 5">
          <a:extLst>
            <a:ext uri="{FF2B5EF4-FFF2-40B4-BE49-F238E27FC236}">
              <a16:creationId xmlns:a16="http://schemas.microsoft.com/office/drawing/2014/main" id="{02EFD101-B5C2-46A9-B1E5-67CB643AB58C}"/>
            </a:ext>
          </a:extLst>
        </xdr:cNvPr>
        <xdr:cNvCxnSpPr/>
      </xdr:nvCxnSpPr>
      <xdr:spPr>
        <a:xfrm flipV="1">
          <a:off x="5201709" y="2333625"/>
          <a:ext cx="4208991" cy="21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0</xdr:col>
      <xdr:colOff>676275</xdr:colOff>
      <xdr:row>49</xdr:row>
      <xdr:rowOff>38100</xdr:rowOff>
    </xdr:from>
    <xdr:to>
      <xdr:col>12</xdr:col>
      <xdr:colOff>227627</xdr:colOff>
      <xdr:row>52</xdr:row>
      <xdr:rowOff>152400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5BD5F10D-29F2-4A59-9F42-E44119307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6275" y="8905875"/>
          <a:ext cx="7780952" cy="657225"/>
        </a:xfrm>
        <a:prstGeom prst="rect">
          <a:avLst/>
        </a:prstGeom>
      </xdr:spPr>
    </xdr:pic>
    <xdr:clientData/>
  </xdr:twoCellAnchor>
  <xdr:twoCellAnchor editAs="oneCell">
    <xdr:from>
      <xdr:col>1</xdr:col>
      <xdr:colOff>647700</xdr:colOff>
      <xdr:row>140</xdr:row>
      <xdr:rowOff>104775</xdr:rowOff>
    </xdr:from>
    <xdr:to>
      <xdr:col>13</xdr:col>
      <xdr:colOff>341909</xdr:colOff>
      <xdr:row>142</xdr:row>
      <xdr:rowOff>123774</xdr:rowOff>
    </xdr:to>
    <xdr:pic>
      <xdr:nvPicPr>
        <xdr:cNvPr id="16" name="图片 15">
          <a:extLst>
            <a:ext uri="{FF2B5EF4-FFF2-40B4-BE49-F238E27FC236}">
              <a16:creationId xmlns:a16="http://schemas.microsoft.com/office/drawing/2014/main" id="{4913283C-7106-467C-B55A-EBFEFD021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33500" y="19707225"/>
          <a:ext cx="7923809" cy="409524"/>
        </a:xfrm>
        <a:prstGeom prst="rect">
          <a:avLst/>
        </a:prstGeom>
      </xdr:spPr>
    </xdr:pic>
    <xdr:clientData/>
  </xdr:twoCellAnchor>
  <xdr:twoCellAnchor editAs="oneCell">
    <xdr:from>
      <xdr:col>0</xdr:col>
      <xdr:colOff>657225</xdr:colOff>
      <xdr:row>46</xdr:row>
      <xdr:rowOff>9525</xdr:rowOff>
    </xdr:from>
    <xdr:to>
      <xdr:col>5</xdr:col>
      <xdr:colOff>190130</xdr:colOff>
      <xdr:row>47</xdr:row>
      <xdr:rowOff>142836</xdr:rowOff>
    </xdr:to>
    <xdr:pic>
      <xdr:nvPicPr>
        <xdr:cNvPr id="18" name="图片 17">
          <a:extLst>
            <a:ext uri="{FF2B5EF4-FFF2-40B4-BE49-F238E27FC236}">
              <a16:creationId xmlns:a16="http://schemas.microsoft.com/office/drawing/2014/main" id="{C0A07103-EBC2-494D-B383-E1F918F64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7225" y="8334375"/>
          <a:ext cx="2961905" cy="314286"/>
        </a:xfrm>
        <a:prstGeom prst="rect">
          <a:avLst/>
        </a:prstGeom>
      </xdr:spPr>
    </xdr:pic>
    <xdr:clientData/>
  </xdr:twoCellAnchor>
  <xdr:twoCellAnchor>
    <xdr:from>
      <xdr:col>9</xdr:col>
      <xdr:colOff>609601</xdr:colOff>
      <xdr:row>13</xdr:row>
      <xdr:rowOff>45509</xdr:rowOff>
    </xdr:from>
    <xdr:to>
      <xdr:col>11</xdr:col>
      <xdr:colOff>131235</xdr:colOff>
      <xdr:row>14</xdr:row>
      <xdr:rowOff>152400</xdr:rowOff>
    </xdr:to>
    <xdr:sp macro="" textlink="">
      <xdr:nvSpPr>
        <xdr:cNvPr id="9" name="流程图: 过程 8">
          <a:extLst>
            <a:ext uri="{FF2B5EF4-FFF2-40B4-BE49-F238E27FC236}">
              <a16:creationId xmlns:a16="http://schemas.microsoft.com/office/drawing/2014/main" id="{47EA90BC-C611-4137-98BB-9034D2566C1F}"/>
            </a:ext>
          </a:extLst>
        </xdr:cNvPr>
        <xdr:cNvSpPr/>
      </xdr:nvSpPr>
      <xdr:spPr>
        <a:xfrm>
          <a:off x="6781801" y="2398184"/>
          <a:ext cx="893234" cy="287866"/>
        </a:xfrm>
        <a:prstGeom prst="flowChartProcess">
          <a:avLst/>
        </a:prstGeom>
      </xdr:spPr>
      <xdr:style>
        <a:lnRef idx="2">
          <a:schemeClr val="accent1"/>
        </a:lnRef>
        <a:fillRef idx="1">
          <a:schemeClr val="lt1"/>
        </a:fillRef>
        <a:effectRef idx="0">
          <a:schemeClr val="accent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100"/>
            <a:t>点击打开</a:t>
          </a:r>
        </a:p>
      </xdr:txBody>
    </xdr:sp>
    <xdr:clientData/>
  </xdr:twoCellAnchor>
  <xdr:twoCellAnchor editAs="oneCell">
    <xdr:from>
      <xdr:col>1</xdr:col>
      <xdr:colOff>428625</xdr:colOff>
      <xdr:row>60</xdr:row>
      <xdr:rowOff>9525</xdr:rowOff>
    </xdr:from>
    <xdr:to>
      <xdr:col>4</xdr:col>
      <xdr:colOff>180749</xdr:colOff>
      <xdr:row>78</xdr:row>
      <xdr:rowOff>161499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09140FD1-DF57-44E6-898B-3E5AE2BCBD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114425" y="10506075"/>
          <a:ext cx="1809524" cy="3409524"/>
        </a:xfrm>
        <a:prstGeom prst="rect">
          <a:avLst/>
        </a:prstGeom>
      </xdr:spPr>
    </xdr:pic>
    <xdr:clientData/>
  </xdr:twoCellAnchor>
  <xdr:oneCellAnchor>
    <xdr:from>
      <xdr:col>1</xdr:col>
      <xdr:colOff>390525</xdr:colOff>
      <xdr:row>85</xdr:row>
      <xdr:rowOff>47625</xdr:rowOff>
    </xdr:from>
    <xdr:ext cx="2800000" cy="3400000"/>
    <xdr:pic>
      <xdr:nvPicPr>
        <xdr:cNvPr id="20" name="图片 19">
          <a:extLst>
            <a:ext uri="{FF2B5EF4-FFF2-40B4-BE49-F238E27FC236}">
              <a16:creationId xmlns:a16="http://schemas.microsoft.com/office/drawing/2014/main" id="{C4DB2584-C07E-4873-991B-CFDE62CEA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076325" y="15068550"/>
          <a:ext cx="2800000" cy="3400000"/>
        </a:xfrm>
        <a:prstGeom prst="rect">
          <a:avLst/>
        </a:prstGeom>
      </xdr:spPr>
    </xdr:pic>
    <xdr:clientData/>
  </xdr:oneCellAnchor>
  <xdr:twoCellAnchor editAs="oneCell">
    <xdr:from>
      <xdr:col>1</xdr:col>
      <xdr:colOff>609600</xdr:colOff>
      <xdr:row>144</xdr:row>
      <xdr:rowOff>85725</xdr:rowOff>
    </xdr:from>
    <xdr:to>
      <xdr:col>13</xdr:col>
      <xdr:colOff>341905</xdr:colOff>
      <xdr:row>146</xdr:row>
      <xdr:rowOff>114251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82A4E76C-4324-4596-BE0F-00043C124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95400" y="20440650"/>
          <a:ext cx="7961905" cy="3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628650</xdr:colOff>
      <xdr:row>148</xdr:row>
      <xdr:rowOff>76200</xdr:rowOff>
    </xdr:from>
    <xdr:to>
      <xdr:col>13</xdr:col>
      <xdr:colOff>341907</xdr:colOff>
      <xdr:row>150</xdr:row>
      <xdr:rowOff>57107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34A15A58-6843-4971-9CFC-3A3678C74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314450" y="21155025"/>
          <a:ext cx="7942857" cy="342857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666750</xdr:colOff>
      <xdr:row>108</xdr:row>
      <xdr:rowOff>190500</xdr:rowOff>
    </xdr:from>
    <xdr:to>
      <xdr:col>10</xdr:col>
      <xdr:colOff>76200</xdr:colOff>
      <xdr:row>137</xdr:row>
      <xdr:rowOff>110887</xdr:rowOff>
    </xdr:to>
    <xdr:pic>
      <xdr:nvPicPr>
        <xdr:cNvPr id="15" name="图片 14">
          <a:extLst>
            <a:ext uri="{FF2B5EF4-FFF2-40B4-BE49-F238E27FC236}">
              <a16:creationId xmlns:a16="http://schemas.microsoft.com/office/drawing/2014/main" id="{56EFC9C6-D36E-4E2A-9FC1-F51A2F999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038350" y="19402425"/>
          <a:ext cx="4895850" cy="5940187"/>
        </a:xfrm>
        <a:prstGeom prst="rect">
          <a:avLst/>
        </a:prstGeom>
      </xdr:spPr>
    </xdr:pic>
    <xdr:clientData/>
  </xdr:twoCellAnchor>
  <xdr:twoCellAnchor editAs="oneCell">
    <xdr:from>
      <xdr:col>0</xdr:col>
      <xdr:colOff>542925</xdr:colOff>
      <xdr:row>233</xdr:row>
      <xdr:rowOff>66675</xdr:rowOff>
    </xdr:from>
    <xdr:to>
      <xdr:col>17</xdr:col>
      <xdr:colOff>8134</xdr:colOff>
      <xdr:row>238</xdr:row>
      <xdr:rowOff>57038</xdr:rowOff>
    </xdr:to>
    <xdr:pic>
      <xdr:nvPicPr>
        <xdr:cNvPr id="21" name="图片 20">
          <a:extLst>
            <a:ext uri="{FF2B5EF4-FFF2-40B4-BE49-F238E27FC236}">
              <a16:creationId xmlns:a16="http://schemas.microsoft.com/office/drawing/2014/main" id="{FA7B9A18-58C8-4C73-BBC6-3D431DEA09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42925" y="28041600"/>
          <a:ext cx="11123809" cy="8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123825</xdr:colOff>
      <xdr:row>153</xdr:row>
      <xdr:rowOff>164737</xdr:rowOff>
    </xdr:from>
    <xdr:to>
      <xdr:col>18</xdr:col>
      <xdr:colOff>378993</xdr:colOff>
      <xdr:row>172</xdr:row>
      <xdr:rowOff>75635</xdr:rowOff>
    </xdr:to>
    <xdr:pic>
      <xdr:nvPicPr>
        <xdr:cNvPr id="23" name="图片 22">
          <a:extLst>
            <a:ext uri="{FF2B5EF4-FFF2-40B4-BE49-F238E27FC236}">
              <a16:creationId xmlns:a16="http://schemas.microsoft.com/office/drawing/2014/main" id="{947D58A8-919A-4052-958D-EA5F631CA2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09625" y="33387937"/>
          <a:ext cx="11913768" cy="3349423"/>
        </a:xfrm>
        <a:prstGeom prst="rect">
          <a:avLst/>
        </a:prstGeom>
      </xdr:spPr>
    </xdr:pic>
    <xdr:clientData/>
  </xdr:twoCellAnchor>
  <xdr:twoCellAnchor editAs="oneCell">
    <xdr:from>
      <xdr:col>1</xdr:col>
      <xdr:colOff>638175</xdr:colOff>
      <xdr:row>184</xdr:row>
      <xdr:rowOff>28575</xdr:rowOff>
    </xdr:from>
    <xdr:to>
      <xdr:col>4</xdr:col>
      <xdr:colOff>142680</xdr:colOff>
      <xdr:row>195</xdr:row>
      <xdr:rowOff>18802</xdr:rowOff>
    </xdr:to>
    <xdr:pic>
      <xdr:nvPicPr>
        <xdr:cNvPr id="24" name="图片 23">
          <a:extLst>
            <a:ext uri="{FF2B5EF4-FFF2-40B4-BE49-F238E27FC236}">
              <a16:creationId xmlns:a16="http://schemas.microsoft.com/office/drawing/2014/main" id="{DA56F3A7-F41A-4212-88DB-69E970A217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323975" y="37414200"/>
          <a:ext cx="1561905" cy="1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609600</xdr:colOff>
      <xdr:row>175</xdr:row>
      <xdr:rowOff>152400</xdr:rowOff>
    </xdr:from>
    <xdr:to>
      <xdr:col>5</xdr:col>
      <xdr:colOff>114019</xdr:colOff>
      <xdr:row>181</xdr:row>
      <xdr:rowOff>171312</xdr:rowOff>
    </xdr:to>
    <xdr:pic>
      <xdr:nvPicPr>
        <xdr:cNvPr id="25" name="图片 24">
          <a:extLst>
            <a:ext uri="{FF2B5EF4-FFF2-40B4-BE49-F238E27FC236}">
              <a16:creationId xmlns:a16="http://schemas.microsoft.com/office/drawing/2014/main" id="{9B2FA5D8-A979-41E3-B380-27380A4AD7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95400" y="37357050"/>
          <a:ext cx="2247619" cy="11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190500</xdr:colOff>
      <xdr:row>197</xdr:row>
      <xdr:rowOff>9525</xdr:rowOff>
    </xdr:from>
    <xdr:to>
      <xdr:col>5</xdr:col>
      <xdr:colOff>56824</xdr:colOff>
      <xdr:row>200</xdr:row>
      <xdr:rowOff>104695</xdr:rowOff>
    </xdr:to>
    <xdr:pic>
      <xdr:nvPicPr>
        <xdr:cNvPr id="26" name="图片 25">
          <a:extLst>
            <a:ext uri="{FF2B5EF4-FFF2-40B4-BE49-F238E27FC236}">
              <a16:creationId xmlns:a16="http://schemas.microsoft.com/office/drawing/2014/main" id="{3D49ACD5-B56D-47EF-8A49-351909D904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76300" y="41195625"/>
          <a:ext cx="2609524" cy="638095"/>
        </a:xfrm>
        <a:prstGeom prst="rect">
          <a:avLst/>
        </a:prstGeom>
      </xdr:spPr>
    </xdr:pic>
    <xdr:clientData/>
  </xdr:twoCellAnchor>
  <xdr:twoCellAnchor editAs="oneCell">
    <xdr:from>
      <xdr:col>0</xdr:col>
      <xdr:colOff>609600</xdr:colOff>
      <xdr:row>202</xdr:row>
      <xdr:rowOff>38100</xdr:rowOff>
    </xdr:from>
    <xdr:to>
      <xdr:col>22</xdr:col>
      <xdr:colOff>464857</xdr:colOff>
      <xdr:row>212</xdr:row>
      <xdr:rowOff>95017</xdr:rowOff>
    </xdr:to>
    <xdr:pic>
      <xdr:nvPicPr>
        <xdr:cNvPr id="27" name="图片 26">
          <a:extLst>
            <a:ext uri="{FF2B5EF4-FFF2-40B4-BE49-F238E27FC236}">
              <a16:creationId xmlns:a16="http://schemas.microsoft.com/office/drawing/2014/main" id="{911BA9E1-4E2C-45C6-A162-5D2EEF6FE9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42129075"/>
          <a:ext cx="14942857" cy="18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495300</xdr:colOff>
      <xdr:row>216</xdr:row>
      <xdr:rowOff>19050</xdr:rowOff>
    </xdr:from>
    <xdr:to>
      <xdr:col>22</xdr:col>
      <xdr:colOff>502938</xdr:colOff>
      <xdr:row>230</xdr:row>
      <xdr:rowOff>104448</xdr:rowOff>
    </xdr:to>
    <xdr:pic>
      <xdr:nvPicPr>
        <xdr:cNvPr id="29" name="图片 28">
          <a:extLst>
            <a:ext uri="{FF2B5EF4-FFF2-40B4-BE49-F238E27FC236}">
              <a16:creationId xmlns:a16="http://schemas.microsoft.com/office/drawing/2014/main" id="{63D93EC5-85BD-43BF-AA6D-177B66EB91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95300" y="44643675"/>
          <a:ext cx="15095238" cy="2619048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323850</xdr:colOff>
      <xdr:row>2</xdr:row>
      <xdr:rowOff>82252</xdr:rowOff>
    </xdr:from>
    <xdr:to>
      <xdr:col>9</xdr:col>
      <xdr:colOff>360428</xdr:colOff>
      <xdr:row>21</xdr:row>
      <xdr:rowOff>161063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1AC9C98A-A70E-4A6B-9486-3438CFE9DD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3850" y="444202"/>
          <a:ext cx="6208778" cy="3517336"/>
        </a:xfrm>
        <a:prstGeom prst="rect">
          <a:avLst/>
        </a:prstGeom>
      </xdr:spPr>
    </xdr:pic>
    <xdr:clientData/>
  </xdr:twoCellAnchor>
  <xdr:twoCellAnchor editAs="oneCell">
    <xdr:from>
      <xdr:col>9</xdr:col>
      <xdr:colOff>514350</xdr:colOff>
      <xdr:row>2</xdr:row>
      <xdr:rowOff>106424</xdr:rowOff>
    </xdr:from>
    <xdr:to>
      <xdr:col>19</xdr:col>
      <xdr:colOff>608307</xdr:colOff>
      <xdr:row>16</xdr:row>
      <xdr:rowOff>75734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73EC849-2955-4D3F-BA15-1D28B15FCB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686550" y="468374"/>
          <a:ext cx="6951957" cy="2502960"/>
        </a:xfrm>
        <a:prstGeom prst="rect">
          <a:avLst/>
        </a:prstGeom>
      </xdr:spPr>
    </xdr:pic>
    <xdr:clientData/>
  </xdr:twoCellAnchor>
  <xdr:twoCellAnchor editAs="oneCell">
    <xdr:from>
      <xdr:col>20</xdr:col>
      <xdr:colOff>104775</xdr:colOff>
      <xdr:row>1</xdr:row>
      <xdr:rowOff>134999</xdr:rowOff>
    </xdr:from>
    <xdr:to>
      <xdr:col>21</xdr:col>
      <xdr:colOff>95165</xdr:colOff>
      <xdr:row>25</xdr:row>
      <xdr:rowOff>86837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68C5E675-86DA-4D5A-8C9B-11E3784A75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820775" y="315974"/>
          <a:ext cx="676190" cy="429523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AE2008-1844-4686-BB46-D81900EDA66F}">
  <dimension ref="A1:Q69"/>
  <sheetViews>
    <sheetView tabSelected="1" workbookViewId="0">
      <selection sqref="A1:XFD1048576"/>
    </sheetView>
  </sheetViews>
  <sheetFormatPr defaultRowHeight="14.25"/>
  <cols>
    <col min="1" max="16384" width="9" style="2"/>
  </cols>
  <sheetData>
    <row r="1" spans="1:10">
      <c r="A1" s="2" t="s">
        <v>1</v>
      </c>
    </row>
    <row r="2" spans="1:10">
      <c r="A2" s="1">
        <v>1</v>
      </c>
      <c r="B2" s="1" t="s">
        <v>0</v>
      </c>
      <c r="C2" s="1"/>
      <c r="D2" s="1"/>
      <c r="E2" s="1"/>
      <c r="F2" s="1"/>
      <c r="G2" s="1"/>
      <c r="H2" s="1"/>
      <c r="I2" s="1"/>
      <c r="J2" s="1"/>
    </row>
    <row r="3" spans="1:10" ht="88.5" customHeight="1">
      <c r="A3" s="1"/>
      <c r="B3" s="1"/>
      <c r="C3" s="1"/>
      <c r="D3" s="1"/>
      <c r="E3" s="1"/>
      <c r="F3" s="1"/>
      <c r="G3" s="1"/>
      <c r="H3" s="1"/>
      <c r="I3" s="1"/>
      <c r="J3" s="1"/>
    </row>
    <row r="4" spans="1:10">
      <c r="A4" s="1"/>
      <c r="B4" s="1">
        <v>1</v>
      </c>
      <c r="C4" s="1" t="s">
        <v>8</v>
      </c>
      <c r="D4" s="1"/>
      <c r="E4" s="1"/>
      <c r="F4" s="1"/>
      <c r="G4" s="1"/>
      <c r="H4" s="1"/>
      <c r="I4" s="1"/>
      <c r="J4" s="1"/>
    </row>
    <row r="5" spans="1:10">
      <c r="A5" s="1"/>
      <c r="B5" s="1"/>
      <c r="C5" s="2">
        <v>1.1000000000000001</v>
      </c>
      <c r="D5" s="3" t="s">
        <v>22</v>
      </c>
      <c r="E5" s="1"/>
      <c r="F5" s="1"/>
      <c r="G5" s="1"/>
      <c r="H5" s="1"/>
      <c r="I5" s="1"/>
      <c r="J5" s="1"/>
    </row>
    <row r="6" spans="1:10">
      <c r="A6" s="1"/>
      <c r="B6" s="1">
        <v>2</v>
      </c>
      <c r="C6" s="1" t="s">
        <v>89</v>
      </c>
      <c r="D6" s="1"/>
      <c r="E6" s="1"/>
      <c r="F6" s="1"/>
      <c r="G6" s="1"/>
      <c r="H6" s="1"/>
      <c r="I6" s="1"/>
      <c r="J6" s="1"/>
    </row>
    <row r="7" spans="1:10">
      <c r="A7" s="1"/>
      <c r="B7" s="1">
        <v>3</v>
      </c>
      <c r="C7" s="1" t="s">
        <v>90</v>
      </c>
      <c r="D7" s="1"/>
      <c r="E7" s="1"/>
      <c r="F7" s="1"/>
      <c r="G7" s="1"/>
      <c r="H7" s="1"/>
      <c r="I7" s="1"/>
      <c r="J7" s="1"/>
    </row>
    <row r="8" spans="1:10" ht="65.25" customHeight="1"/>
    <row r="9" spans="1:10">
      <c r="B9" s="2">
        <v>4</v>
      </c>
      <c r="C9" s="2" t="s">
        <v>23</v>
      </c>
    </row>
    <row r="10" spans="1:10" ht="189.75" customHeight="1"/>
    <row r="11" spans="1:10">
      <c r="C11" s="2">
        <v>1</v>
      </c>
      <c r="D11" s="2" t="s">
        <v>12</v>
      </c>
    </row>
    <row r="12" spans="1:10" ht="88.5" customHeight="1"/>
    <row r="13" spans="1:10">
      <c r="D13" s="2">
        <v>1.1000000000000001</v>
      </c>
      <c r="E13" s="2" t="s">
        <v>24</v>
      </c>
    </row>
    <row r="14" spans="1:10">
      <c r="D14" s="2">
        <v>1.2</v>
      </c>
      <c r="E14" s="2" t="s">
        <v>13</v>
      </c>
    </row>
    <row r="15" spans="1:10">
      <c r="C15" s="2">
        <v>2</v>
      </c>
      <c r="D15" s="2" t="s">
        <v>14</v>
      </c>
    </row>
    <row r="16" spans="1:10" ht="30" customHeight="1"/>
    <row r="18" spans="1:4">
      <c r="A18" s="2">
        <v>2</v>
      </c>
      <c r="B18" s="2" t="s">
        <v>10</v>
      </c>
    </row>
    <row r="19" spans="1:4" ht="303.75" customHeight="1"/>
    <row r="20" spans="1:4">
      <c r="B20" s="2">
        <v>1</v>
      </c>
      <c r="C20" s="2" t="s">
        <v>11</v>
      </c>
    </row>
    <row r="21" spans="1:4">
      <c r="B21" s="2">
        <v>2</v>
      </c>
      <c r="C21" s="2" t="s">
        <v>84</v>
      </c>
    </row>
    <row r="22" spans="1:4" ht="52.5" customHeight="1"/>
    <row r="23" spans="1:4">
      <c r="B23" s="2">
        <v>3</v>
      </c>
      <c r="C23" s="2" t="s">
        <v>15</v>
      </c>
    </row>
    <row r="24" spans="1:4">
      <c r="C24" s="2">
        <v>1</v>
      </c>
      <c r="D24" s="2" t="s">
        <v>83</v>
      </c>
    </row>
    <row r="25" spans="1:4">
      <c r="D25" s="2" t="s">
        <v>82</v>
      </c>
    </row>
    <row r="26" spans="1:4">
      <c r="C26" s="2">
        <v>2</v>
      </c>
      <c r="D26" s="33" t="s">
        <v>189</v>
      </c>
    </row>
    <row r="27" spans="1:4" ht="45.75" customHeight="1"/>
    <row r="29" spans="1:4">
      <c r="B29" s="2">
        <v>4</v>
      </c>
      <c r="C29" s="2" t="s">
        <v>2</v>
      </c>
    </row>
    <row r="30" spans="1:4" ht="29.25" customHeight="1"/>
    <row r="31" spans="1:4">
      <c r="C31" s="2">
        <v>1</v>
      </c>
      <c r="D31" s="3" t="s">
        <v>25</v>
      </c>
    </row>
    <row r="32" spans="1:4">
      <c r="C32" s="2">
        <v>2</v>
      </c>
      <c r="D32" s="2" t="s">
        <v>85</v>
      </c>
    </row>
    <row r="33" spans="2:17">
      <c r="C33" s="2">
        <v>3</v>
      </c>
      <c r="D33" s="3" t="s">
        <v>3</v>
      </c>
    </row>
    <row r="34" spans="2:17" ht="147.75" customHeight="1">
      <c r="D34" s="3"/>
    </row>
    <row r="36" spans="2:17">
      <c r="B36" s="2">
        <v>4</v>
      </c>
      <c r="C36" s="2" t="s">
        <v>4</v>
      </c>
    </row>
    <row r="37" spans="2:17" ht="76.5" customHeight="1"/>
    <row r="38" spans="2:17">
      <c r="C38" s="2">
        <v>1</v>
      </c>
      <c r="D38" s="2" t="s">
        <v>26</v>
      </c>
    </row>
    <row r="39" spans="2:17">
      <c r="E39" s="2" t="s">
        <v>86</v>
      </c>
    </row>
    <row r="40" spans="2:17">
      <c r="E40" s="2" t="s">
        <v>16</v>
      </c>
    </row>
    <row r="42" spans="2:17">
      <c r="C42" s="2">
        <v>2</v>
      </c>
      <c r="D42" s="2" t="s">
        <v>5</v>
      </c>
    </row>
    <row r="44" spans="2:17">
      <c r="B44" s="2">
        <v>5</v>
      </c>
      <c r="C44" s="2" t="s">
        <v>27</v>
      </c>
    </row>
    <row r="45" spans="2:17" ht="118.5" customHeight="1"/>
    <row r="46" spans="2:17">
      <c r="E46" s="4" t="s">
        <v>18</v>
      </c>
      <c r="K46" s="4" t="s">
        <v>28</v>
      </c>
      <c r="Q46" s="4" t="s">
        <v>19</v>
      </c>
    </row>
    <row r="47" spans="2:17">
      <c r="C47" s="2">
        <v>1</v>
      </c>
      <c r="D47" s="2" t="s">
        <v>17</v>
      </c>
    </row>
    <row r="48" spans="2:17" ht="53.25" customHeight="1"/>
    <row r="49" spans="2:6">
      <c r="C49" s="2">
        <v>2</v>
      </c>
      <c r="D49" s="2" t="s">
        <v>6</v>
      </c>
    </row>
    <row r="50" spans="2:6" ht="47.25" customHeight="1"/>
    <row r="51" spans="2:6">
      <c r="D51" s="2">
        <v>1</v>
      </c>
      <c r="E51" s="2" t="s">
        <v>29</v>
      </c>
    </row>
    <row r="52" spans="2:6">
      <c r="D52" s="2">
        <v>2</v>
      </c>
      <c r="E52" s="2" t="s">
        <v>87</v>
      </c>
    </row>
    <row r="53" spans="2:6">
      <c r="D53" s="2">
        <v>3</v>
      </c>
      <c r="E53" s="2" t="s">
        <v>100</v>
      </c>
    </row>
    <row r="54" spans="2:6">
      <c r="E54" s="7" t="s">
        <v>99</v>
      </c>
      <c r="F54" s="3" t="s">
        <v>103</v>
      </c>
    </row>
    <row r="55" spans="2:6">
      <c r="C55" s="2">
        <v>3</v>
      </c>
      <c r="D55" s="2" t="s">
        <v>7</v>
      </c>
    </row>
    <row r="56" spans="2:6" ht="51" customHeight="1"/>
    <row r="58" spans="2:6">
      <c r="C58" s="2">
        <v>4</v>
      </c>
      <c r="D58" s="2" t="s">
        <v>88</v>
      </c>
    </row>
    <row r="59" spans="2:6" ht="30.75" customHeight="1"/>
    <row r="61" spans="2:6">
      <c r="B61" s="2">
        <v>6</v>
      </c>
      <c r="C61" s="2" t="s">
        <v>30</v>
      </c>
    </row>
    <row r="62" spans="2:6">
      <c r="C62" s="2">
        <v>1</v>
      </c>
      <c r="D62" s="2" t="s">
        <v>59</v>
      </c>
    </row>
    <row r="63" spans="2:6" ht="151.5" customHeight="1"/>
    <row r="65" spans="2:4">
      <c r="B65" s="2">
        <v>7</v>
      </c>
      <c r="C65" s="2" t="s">
        <v>20</v>
      </c>
    </row>
    <row r="66" spans="2:4">
      <c r="C66" s="3" t="s">
        <v>21</v>
      </c>
    </row>
    <row r="67" spans="2:4" ht="303" customHeight="1"/>
    <row r="68" spans="2:4">
      <c r="B68" s="2">
        <v>8</v>
      </c>
      <c r="C68" s="2" t="s">
        <v>107</v>
      </c>
    </row>
    <row r="69" spans="2:4">
      <c r="C69" s="2">
        <v>1</v>
      </c>
      <c r="D69" s="2" t="s">
        <v>108</v>
      </c>
    </row>
  </sheetData>
  <phoneticPr fontId="2" type="noConversion"/>
  <pageMargins left="0.7" right="0.7" top="0.75" bottom="0.75" header="0.3" footer="0.3"/>
  <pageSetup orientation="portrait" horizontalDpi="300" verticalDpi="30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1B8EF-0D42-4867-AD76-5412E38D534E}">
  <dimension ref="A1:Q72"/>
  <sheetViews>
    <sheetView topLeftCell="A10" workbookViewId="0">
      <selection activeCell="C17" sqref="C17"/>
    </sheetView>
  </sheetViews>
  <sheetFormatPr defaultRowHeight="14.25"/>
  <cols>
    <col min="1" max="16384" width="9" style="2"/>
  </cols>
  <sheetData>
    <row r="1" spans="1:10">
      <c r="A1" s="2" t="s">
        <v>1</v>
      </c>
    </row>
    <row r="2" spans="1:10">
      <c r="A2" s="1">
        <v>1</v>
      </c>
      <c r="B2" s="1" t="s">
        <v>0</v>
      </c>
      <c r="C2" s="1"/>
      <c r="D2" s="1"/>
      <c r="E2" s="1"/>
      <c r="F2" s="1"/>
      <c r="G2" s="1"/>
      <c r="H2" s="1"/>
      <c r="I2" s="1"/>
      <c r="J2" s="1"/>
    </row>
    <row r="3" spans="1:10" ht="88.5" customHeight="1">
      <c r="A3" s="1"/>
      <c r="B3" s="1"/>
      <c r="C3" s="1"/>
      <c r="D3" s="1"/>
      <c r="E3" s="1"/>
      <c r="F3" s="1"/>
      <c r="G3" s="1"/>
      <c r="H3" s="1"/>
      <c r="I3" s="1"/>
      <c r="J3" s="1"/>
    </row>
    <row r="4" spans="1:10">
      <c r="A4" s="1"/>
      <c r="B4" s="1">
        <v>1</v>
      </c>
      <c r="C4" s="1" t="s">
        <v>41</v>
      </c>
      <c r="D4" s="1"/>
      <c r="E4" s="1"/>
      <c r="F4" s="1"/>
      <c r="G4" s="1"/>
      <c r="H4" s="1"/>
      <c r="I4" s="1"/>
      <c r="J4" s="1"/>
    </row>
    <row r="5" spans="1:10">
      <c r="A5" s="1"/>
      <c r="B5" s="1"/>
      <c r="C5" s="2">
        <v>1</v>
      </c>
      <c r="D5" s="2" t="s">
        <v>109</v>
      </c>
      <c r="E5" s="1"/>
      <c r="F5" s="1"/>
      <c r="G5" s="1"/>
      <c r="H5" s="1"/>
      <c r="I5" s="1"/>
      <c r="J5" s="1"/>
    </row>
    <row r="6" spans="1:10">
      <c r="A6" s="1"/>
      <c r="B6" s="1"/>
      <c r="D6" s="2">
        <v>1.1000000000000001</v>
      </c>
      <c r="E6" s="1" t="s">
        <v>44</v>
      </c>
      <c r="F6" s="1"/>
      <c r="G6" s="1"/>
      <c r="H6" s="1"/>
      <c r="I6" s="1"/>
      <c r="J6" s="1"/>
    </row>
    <row r="7" spans="1:10">
      <c r="A7" s="1"/>
      <c r="B7" s="1"/>
      <c r="D7" s="2">
        <v>1.2</v>
      </c>
      <c r="E7" s="1" t="s">
        <v>45</v>
      </c>
      <c r="F7" s="1"/>
      <c r="G7" s="1"/>
      <c r="H7" s="1"/>
      <c r="I7" s="1"/>
      <c r="J7" s="1"/>
    </row>
    <row r="8" spans="1:10" ht="153.75" customHeight="1">
      <c r="A8" s="1"/>
      <c r="B8" s="1"/>
      <c r="E8" s="1"/>
      <c r="F8" s="1"/>
      <c r="G8" s="1"/>
      <c r="H8" s="1"/>
      <c r="I8" s="1"/>
      <c r="J8" s="1"/>
    </row>
    <row r="9" spans="1:10">
      <c r="A9" s="1"/>
      <c r="B9" s="1"/>
      <c r="D9" s="2">
        <v>1.3</v>
      </c>
      <c r="E9" s="1" t="s">
        <v>110</v>
      </c>
      <c r="F9" s="1"/>
      <c r="G9" s="1"/>
      <c r="H9" s="1"/>
      <c r="I9" s="1"/>
      <c r="J9" s="1"/>
    </row>
    <row r="10" spans="1:10" ht="175.5" customHeight="1">
      <c r="A10" s="1"/>
      <c r="B10" s="1"/>
      <c r="E10" s="1"/>
      <c r="F10" s="1"/>
      <c r="G10" s="1"/>
      <c r="H10" s="1"/>
      <c r="I10" s="1"/>
      <c r="J10" s="1"/>
    </row>
    <row r="11" spans="1:10">
      <c r="A11" s="1"/>
      <c r="B11" s="1"/>
      <c r="E11" s="1"/>
      <c r="F11" s="1"/>
      <c r="G11" s="1"/>
      <c r="H11" s="1"/>
      <c r="I11" s="1"/>
      <c r="J11" s="1"/>
    </row>
    <row r="12" spans="1:10">
      <c r="A12" s="1"/>
      <c r="B12" s="1">
        <v>2</v>
      </c>
      <c r="C12" s="1" t="s">
        <v>9</v>
      </c>
      <c r="D12" s="1"/>
      <c r="E12" s="1"/>
      <c r="F12" s="1"/>
      <c r="G12" s="1"/>
      <c r="H12" s="1"/>
      <c r="I12" s="1"/>
      <c r="J12" s="1"/>
    </row>
    <row r="13" spans="1:10">
      <c r="A13" s="1"/>
      <c r="B13" s="1">
        <v>3</v>
      </c>
      <c r="C13" s="1" t="s">
        <v>42</v>
      </c>
      <c r="D13" s="1"/>
      <c r="E13" s="1"/>
      <c r="F13" s="1"/>
      <c r="G13" s="1"/>
      <c r="H13" s="1"/>
      <c r="I13" s="1"/>
      <c r="J13" s="1"/>
    </row>
    <row r="14" spans="1:10" ht="65.25" customHeight="1"/>
    <row r="15" spans="1:10">
      <c r="B15" s="2">
        <v>4</v>
      </c>
      <c r="C15" s="2" t="s">
        <v>43</v>
      </c>
    </row>
    <row r="16" spans="1:10" ht="189.75" customHeight="1"/>
    <row r="17" spans="1:4">
      <c r="B17" s="2">
        <v>5</v>
      </c>
      <c r="C17" s="3" t="s">
        <v>190</v>
      </c>
    </row>
    <row r="19" spans="1:4">
      <c r="A19" s="2">
        <v>2</v>
      </c>
      <c r="B19" s="2" t="s">
        <v>10</v>
      </c>
    </row>
    <row r="20" spans="1:4" ht="303.75" customHeight="1"/>
    <row r="21" spans="1:4">
      <c r="B21" s="2">
        <v>1</v>
      </c>
      <c r="C21" s="2" t="s">
        <v>91</v>
      </c>
    </row>
    <row r="22" spans="1:4">
      <c r="B22" s="2">
        <v>2</v>
      </c>
      <c r="C22" s="2" t="s">
        <v>46</v>
      </c>
    </row>
    <row r="23" spans="1:4" ht="52.5" customHeight="1"/>
    <row r="24" spans="1:4">
      <c r="B24" s="2">
        <v>3</v>
      </c>
      <c r="C24" s="2" t="s">
        <v>15</v>
      </c>
    </row>
    <row r="25" spans="1:4">
      <c r="C25" s="2">
        <v>1</v>
      </c>
      <c r="D25" s="2" t="s">
        <v>92</v>
      </c>
    </row>
    <row r="26" spans="1:4">
      <c r="C26" s="2">
        <v>2</v>
      </c>
      <c r="D26" s="2" t="s">
        <v>47</v>
      </c>
    </row>
    <row r="27" spans="1:4" ht="45.75" customHeight="1"/>
    <row r="29" spans="1:4">
      <c r="B29" s="2">
        <v>4</v>
      </c>
      <c r="C29" s="2" t="s">
        <v>48</v>
      </c>
    </row>
    <row r="30" spans="1:4" ht="29.25" customHeight="1"/>
    <row r="31" spans="1:4" ht="15" customHeight="1">
      <c r="C31" s="2">
        <v>1</v>
      </c>
      <c r="D31" s="2" t="s">
        <v>93</v>
      </c>
    </row>
    <row r="32" spans="1:4">
      <c r="C32" s="2">
        <v>2</v>
      </c>
      <c r="D32" s="2" t="s">
        <v>95</v>
      </c>
    </row>
    <row r="33" spans="2:14">
      <c r="C33" s="2">
        <v>3</v>
      </c>
      <c r="D33" s="3" t="s">
        <v>94</v>
      </c>
    </row>
    <row r="34" spans="2:14" ht="147.75" customHeight="1">
      <c r="D34" s="3"/>
    </row>
    <row r="36" spans="2:14">
      <c r="B36" s="2">
        <v>4</v>
      </c>
      <c r="C36" s="2" t="s">
        <v>49</v>
      </c>
    </row>
    <row r="37" spans="2:14" ht="76.5" customHeight="1"/>
    <row r="38" spans="2:14" ht="18.75" customHeight="1">
      <c r="D38" s="4" t="s">
        <v>50</v>
      </c>
      <c r="I38" s="4" t="s">
        <v>51</v>
      </c>
      <c r="N38" s="4" t="s">
        <v>52</v>
      </c>
    </row>
    <row r="39" spans="2:14">
      <c r="C39" s="2">
        <v>1</v>
      </c>
      <c r="D39" s="2" t="s">
        <v>26</v>
      </c>
    </row>
    <row r="40" spans="2:14">
      <c r="E40" s="2" t="s">
        <v>96</v>
      </c>
    </row>
    <row r="41" spans="2:14">
      <c r="E41" s="2" t="s">
        <v>97</v>
      </c>
    </row>
    <row r="43" spans="2:14">
      <c r="B43" s="2">
        <v>5</v>
      </c>
      <c r="C43" s="2" t="s">
        <v>53</v>
      </c>
    </row>
    <row r="44" spans="2:14">
      <c r="D44" s="2" t="s">
        <v>98</v>
      </c>
    </row>
    <row r="45" spans="2:14" ht="147.75" customHeight="1"/>
    <row r="46" spans="2:14" ht="11.25" customHeight="1">
      <c r="D46" s="2" t="s">
        <v>55</v>
      </c>
    </row>
    <row r="47" spans="2:14" ht="11.25" customHeight="1">
      <c r="D47" s="2" t="s">
        <v>56</v>
      </c>
    </row>
    <row r="48" spans="2:14" ht="11.25" customHeight="1">
      <c r="D48" s="2" t="s">
        <v>60</v>
      </c>
    </row>
    <row r="49" spans="3:17">
      <c r="D49" s="2" t="s">
        <v>54</v>
      </c>
    </row>
    <row r="50" spans="3:17">
      <c r="D50" s="2" t="s">
        <v>101</v>
      </c>
    </row>
    <row r="52" spans="3:17" ht="118.5" customHeight="1"/>
    <row r="53" spans="3:17">
      <c r="E53" s="4" t="s">
        <v>18</v>
      </c>
      <c r="K53" s="4" t="s">
        <v>28</v>
      </c>
      <c r="Q53" s="4" t="s">
        <v>19</v>
      </c>
    </row>
    <row r="55" spans="3:17">
      <c r="C55" s="2">
        <v>1</v>
      </c>
      <c r="D55" s="2" t="s">
        <v>6</v>
      </c>
    </row>
    <row r="56" spans="3:17" ht="47.25" customHeight="1"/>
    <row r="57" spans="3:17">
      <c r="D57" s="2">
        <v>1</v>
      </c>
      <c r="E57" s="2" t="s">
        <v>57</v>
      </c>
    </row>
    <row r="58" spans="3:17">
      <c r="D58" s="2">
        <v>2</v>
      </c>
      <c r="E58" s="2" t="s">
        <v>104</v>
      </c>
    </row>
    <row r="59" spans="3:17">
      <c r="D59" s="2">
        <v>3</v>
      </c>
      <c r="E59" s="2" t="s">
        <v>58</v>
      </c>
    </row>
    <row r="60" spans="3:17">
      <c r="E60" s="2" t="s">
        <v>102</v>
      </c>
    </row>
    <row r="72" spans="3:3">
      <c r="C72" s="3"/>
    </row>
  </sheetData>
  <phoneticPr fontId="2" type="noConversion"/>
  <pageMargins left="0.7" right="0.7" top="0.75" bottom="0.75" header="0.3" footer="0.3"/>
  <pageSetup orientation="portrait" horizontalDpi="300" verticalDpi="30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0F93F3-5B01-489A-A4D5-81111E367783}">
  <dimension ref="A1:J258"/>
  <sheetViews>
    <sheetView zoomScaleNormal="100" workbookViewId="0">
      <selection activeCell="N256" sqref="N256"/>
    </sheetView>
  </sheetViews>
  <sheetFormatPr defaultRowHeight="14.25"/>
  <cols>
    <col min="1" max="16384" width="9" style="2"/>
  </cols>
  <sheetData>
    <row r="1" spans="1:1">
      <c r="A1" s="2" t="s">
        <v>1</v>
      </c>
    </row>
    <row r="46" spans="1:2">
      <c r="A46" s="2">
        <v>1</v>
      </c>
      <c r="B46" s="2" t="s">
        <v>40</v>
      </c>
    </row>
    <row r="49" spans="1:4">
      <c r="A49" s="2">
        <v>2</v>
      </c>
      <c r="B49" s="2" t="s">
        <v>31</v>
      </c>
    </row>
    <row r="54" spans="1:4">
      <c r="B54" s="2">
        <v>1</v>
      </c>
      <c r="C54" s="2" t="s">
        <v>32</v>
      </c>
    </row>
    <row r="55" spans="1:4">
      <c r="B55" s="2">
        <v>2</v>
      </c>
      <c r="C55" s="2" t="s">
        <v>33</v>
      </c>
    </row>
    <row r="56" spans="1:4">
      <c r="B56" s="2">
        <v>3</v>
      </c>
      <c r="C56" s="2" t="s">
        <v>35</v>
      </c>
    </row>
    <row r="57" spans="1:4">
      <c r="C57" s="7" t="s">
        <v>187</v>
      </c>
      <c r="D57" s="32" t="s">
        <v>188</v>
      </c>
    </row>
    <row r="58" spans="1:4">
      <c r="C58" s="7" t="s">
        <v>187</v>
      </c>
      <c r="D58" s="32" t="s">
        <v>191</v>
      </c>
    </row>
    <row r="59" spans="1:4">
      <c r="C59" s="5"/>
    </row>
    <row r="60" spans="1:4">
      <c r="A60" s="2">
        <v>3</v>
      </c>
      <c r="B60" s="2" t="s">
        <v>105</v>
      </c>
    </row>
    <row r="80" spans="2:3">
      <c r="B80" s="2">
        <v>1</v>
      </c>
      <c r="C80" s="2" t="s">
        <v>36</v>
      </c>
    </row>
    <row r="81" spans="1:4">
      <c r="C81" s="2">
        <v>1.1000000000000001</v>
      </c>
      <c r="D81" s="2" t="s">
        <v>37</v>
      </c>
    </row>
    <row r="82" spans="1:4">
      <c r="C82" s="2">
        <v>1.2</v>
      </c>
      <c r="D82" s="2" t="s">
        <v>106</v>
      </c>
    </row>
    <row r="83" spans="1:4">
      <c r="C83" s="2">
        <v>1.3</v>
      </c>
      <c r="D83" s="2" t="s">
        <v>34</v>
      </c>
    </row>
    <row r="84" spans="1:4">
      <c r="C84" s="2">
        <v>1.4</v>
      </c>
      <c r="D84" s="2" t="s">
        <v>144</v>
      </c>
    </row>
    <row r="85" spans="1:4">
      <c r="A85" s="2">
        <v>4</v>
      </c>
      <c r="B85" s="2" t="s">
        <v>148</v>
      </c>
    </row>
    <row r="105" spans="2:10">
      <c r="B105" s="2">
        <v>1</v>
      </c>
      <c r="C105" s="2" t="s">
        <v>179</v>
      </c>
    </row>
    <row r="106" spans="2:10">
      <c r="C106" s="2">
        <v>1.1000000000000001</v>
      </c>
      <c r="D106" s="2" t="s">
        <v>192</v>
      </c>
      <c r="J106" s="22" t="s">
        <v>145</v>
      </c>
    </row>
    <row r="107" spans="2:10">
      <c r="C107" s="2">
        <v>1.2</v>
      </c>
      <c r="D107" s="2" t="s">
        <v>193</v>
      </c>
    </row>
    <row r="108" spans="2:10" ht="16.5">
      <c r="C108" s="2">
        <v>1.3</v>
      </c>
      <c r="D108" s="2" t="s">
        <v>39</v>
      </c>
    </row>
    <row r="109" spans="2:10" ht="16.5">
      <c r="D109" s="2" t="s">
        <v>178</v>
      </c>
    </row>
    <row r="111" spans="2:10" ht="16.5"/>
    <row r="112" spans="2:10" ht="16.5"/>
    <row r="113" ht="16.5"/>
    <row r="114" ht="16.5"/>
    <row r="116" ht="16.5"/>
    <row r="117" ht="16.5"/>
    <row r="118" ht="16.5"/>
    <row r="119" ht="16.5"/>
    <row r="120" ht="16.5"/>
    <row r="121" ht="16.5"/>
    <row r="122" ht="16.5"/>
    <row r="123" ht="16.5"/>
    <row r="124" ht="16.5"/>
    <row r="125" ht="16.5"/>
    <row r="126" ht="16.5"/>
    <row r="127" ht="16.5"/>
    <row r="128" ht="16.5"/>
    <row r="129" spans="1:3" ht="16.5"/>
    <row r="130" spans="1:3" ht="16.5"/>
    <row r="131" spans="1:3" ht="16.5"/>
    <row r="132" spans="1:3" ht="16.5"/>
    <row r="133" spans="1:3" ht="16.5"/>
    <row r="134" spans="1:3" ht="16.5"/>
    <row r="135" spans="1:3" ht="16.5"/>
    <row r="136" spans="1:3" ht="16.5"/>
    <row r="137" spans="1:3" ht="16.5"/>
    <row r="138" spans="1:3" ht="16.5"/>
    <row r="139" spans="1:3">
      <c r="A139" s="2">
        <v>5</v>
      </c>
      <c r="B139" s="2" t="s">
        <v>149</v>
      </c>
    </row>
    <row r="140" spans="1:3">
      <c r="B140" s="2">
        <v>1</v>
      </c>
      <c r="C140" s="3" t="s">
        <v>38</v>
      </c>
    </row>
    <row r="144" spans="1:3">
      <c r="B144" s="2">
        <v>2</v>
      </c>
      <c r="C144" s="2" t="s">
        <v>146</v>
      </c>
    </row>
    <row r="145" spans="1:3">
      <c r="B145" s="3"/>
    </row>
    <row r="148" spans="1:3">
      <c r="B148" s="2">
        <v>3</v>
      </c>
      <c r="C148" s="2" t="s">
        <v>147</v>
      </c>
    </row>
    <row r="153" spans="1:3">
      <c r="A153" s="2" t="s">
        <v>204</v>
      </c>
    </row>
    <row r="174" spans="1:3">
      <c r="A174" s="2">
        <v>1</v>
      </c>
      <c r="B174" s="2" t="s">
        <v>196</v>
      </c>
      <c r="C174" s="2" t="s">
        <v>197</v>
      </c>
    </row>
    <row r="175" spans="1:3">
      <c r="A175" s="2">
        <v>2</v>
      </c>
      <c r="B175" s="2" t="s">
        <v>194</v>
      </c>
      <c r="C175" s="2" t="s">
        <v>199</v>
      </c>
    </row>
    <row r="184" spans="1:3">
      <c r="A184" s="2">
        <v>3</v>
      </c>
      <c r="B184" s="2" t="s">
        <v>195</v>
      </c>
      <c r="C184" s="2" t="s">
        <v>198</v>
      </c>
    </row>
    <row r="197" spans="1:2">
      <c r="A197" s="2">
        <v>3</v>
      </c>
      <c r="B197" s="2" t="s">
        <v>200</v>
      </c>
    </row>
    <row r="202" spans="1:2">
      <c r="A202" s="2">
        <v>4</v>
      </c>
      <c r="B202" s="2" t="s">
        <v>201</v>
      </c>
    </row>
    <row r="215" spans="1:2">
      <c r="A215" s="2">
        <v>5</v>
      </c>
      <c r="B215" s="2" t="s">
        <v>202</v>
      </c>
    </row>
    <row r="216" spans="1:2">
      <c r="B216" s="2" t="s">
        <v>203</v>
      </c>
    </row>
    <row r="233" spans="1:2">
      <c r="A233" s="2" t="s">
        <v>205</v>
      </c>
    </row>
    <row r="240" spans="1:2">
      <c r="A240" s="2">
        <v>1</v>
      </c>
      <c r="B240" s="2" t="s">
        <v>61</v>
      </c>
    </row>
    <row r="241" spans="1:4">
      <c r="A241" s="2">
        <v>2</v>
      </c>
      <c r="B241" s="2" t="s">
        <v>62</v>
      </c>
    </row>
    <row r="242" spans="1:4">
      <c r="A242" s="2">
        <v>3</v>
      </c>
      <c r="B242" s="2" t="s">
        <v>63</v>
      </c>
    </row>
    <row r="243" spans="1:4">
      <c r="B243" s="2">
        <v>3.1</v>
      </c>
      <c r="C243" s="2" t="s">
        <v>65</v>
      </c>
      <c r="D243" s="2" t="s">
        <v>66</v>
      </c>
    </row>
    <row r="244" spans="1:4">
      <c r="B244" s="2">
        <v>3.2</v>
      </c>
      <c r="C244" s="2" t="s">
        <v>64</v>
      </c>
      <c r="D244" s="2" t="s">
        <v>67</v>
      </c>
    </row>
    <row r="245" spans="1:4">
      <c r="B245" s="2">
        <v>3.3</v>
      </c>
      <c r="C245" s="2" t="s">
        <v>68</v>
      </c>
      <c r="D245" s="2" t="s">
        <v>69</v>
      </c>
    </row>
    <row r="246" spans="1:4">
      <c r="B246" s="2">
        <v>3.4</v>
      </c>
      <c r="C246" s="2" t="s">
        <v>70</v>
      </c>
      <c r="D246" s="2" t="s">
        <v>71</v>
      </c>
    </row>
    <row r="247" spans="1:4">
      <c r="C247" s="5" t="s">
        <v>72</v>
      </c>
      <c r="D247" s="2" t="s">
        <v>73</v>
      </c>
    </row>
    <row r="248" spans="1:4">
      <c r="B248" s="2">
        <v>3.5</v>
      </c>
      <c r="C248" s="2" t="s">
        <v>177</v>
      </c>
      <c r="D248" s="2" t="s">
        <v>185</v>
      </c>
    </row>
    <row r="249" spans="1:4">
      <c r="B249" s="2">
        <v>3.6</v>
      </c>
      <c r="C249" s="2" t="s">
        <v>132</v>
      </c>
      <c r="D249" s="2" t="s">
        <v>186</v>
      </c>
    </row>
    <row r="250" spans="1:4">
      <c r="B250" s="2">
        <v>3.7</v>
      </c>
      <c r="C250" s="2" t="s">
        <v>74</v>
      </c>
      <c r="D250" s="2" t="s">
        <v>75</v>
      </c>
    </row>
    <row r="251" spans="1:4">
      <c r="C251" s="5" t="s">
        <v>72</v>
      </c>
      <c r="D251" s="2" t="s">
        <v>150</v>
      </c>
    </row>
    <row r="252" spans="1:4">
      <c r="C252" s="5"/>
      <c r="D252" s="2" t="s">
        <v>151</v>
      </c>
    </row>
    <row r="253" spans="1:4">
      <c r="B253" s="2">
        <v>3.8</v>
      </c>
      <c r="C253" s="2" t="s">
        <v>76</v>
      </c>
      <c r="D253" s="2" t="s">
        <v>152</v>
      </c>
    </row>
    <row r="254" spans="1:4">
      <c r="C254" s="5" t="s">
        <v>72</v>
      </c>
      <c r="D254" s="2" t="s">
        <v>77</v>
      </c>
    </row>
    <row r="255" spans="1:4">
      <c r="B255" s="2">
        <v>3.9</v>
      </c>
      <c r="C255" s="2" t="s">
        <v>78</v>
      </c>
    </row>
    <row r="256" spans="1:4">
      <c r="B256" s="6">
        <v>4</v>
      </c>
      <c r="C256" s="2" t="s">
        <v>79</v>
      </c>
    </row>
    <row r="257" spans="2:3">
      <c r="B257" s="6">
        <v>4.0999999999999996</v>
      </c>
      <c r="C257" s="2" t="s">
        <v>80</v>
      </c>
    </row>
    <row r="258" spans="2:3">
      <c r="B258" s="2">
        <v>4.2</v>
      </c>
      <c r="C258" s="2" t="s">
        <v>81</v>
      </c>
    </row>
  </sheetData>
  <phoneticPr fontId="2" type="noConversion"/>
  <hyperlinks>
    <hyperlink ref="J106" location="数值配置!A1" display="数值配置" xr:uid="{90F68F0A-5831-4366-AA13-5FECC16948C5}"/>
  </hyperlinks>
  <pageMargins left="0.7" right="0.7" top="0.75" bottom="0.75" header="0.3" footer="0.3"/>
  <pageSetup orientation="portrait" horizontalDpi="300" verticalDpi="30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A4DB21-6088-40B0-80D2-C29E0CBBDE25}">
  <dimension ref="B2:T50"/>
  <sheetViews>
    <sheetView zoomScaleNormal="100" workbookViewId="0">
      <selection activeCell="J48" sqref="J48"/>
    </sheetView>
  </sheetViews>
  <sheetFormatPr defaultRowHeight="14.25"/>
  <cols>
    <col min="1" max="1" width="5.25" style="2" bestFit="1" customWidth="1"/>
    <col min="2" max="2" width="14.125" style="2" bestFit="1" customWidth="1"/>
    <col min="3" max="3" width="13.5" style="2" customWidth="1"/>
    <col min="4" max="7" width="9" style="2"/>
    <col min="8" max="10" width="13" style="2" bestFit="1" customWidth="1"/>
    <col min="11" max="11" width="5.25" style="2" bestFit="1" customWidth="1"/>
    <col min="12" max="12" width="14.125" style="2" bestFit="1" customWidth="1"/>
    <col min="13" max="17" width="9" style="2"/>
    <col min="18" max="19" width="13" style="2" bestFit="1" customWidth="1"/>
    <col min="20" max="16384" width="9" style="2"/>
  </cols>
  <sheetData>
    <row r="2" spans="2:20" ht="30">
      <c r="B2" s="23" t="s">
        <v>143</v>
      </c>
      <c r="C2" s="24"/>
      <c r="D2" s="24"/>
      <c r="E2" s="24"/>
      <c r="F2" s="24"/>
      <c r="G2" s="24"/>
      <c r="H2" s="24"/>
      <c r="I2" s="24"/>
      <c r="J2" s="25"/>
    </row>
    <row r="3" spans="2:20">
      <c r="B3" s="8" t="s">
        <v>112</v>
      </c>
      <c r="C3" s="8" t="s">
        <v>177</v>
      </c>
      <c r="D3" s="8" t="s">
        <v>111</v>
      </c>
      <c r="E3" s="8" t="s">
        <v>113</v>
      </c>
      <c r="F3" s="8" t="s">
        <v>125</v>
      </c>
      <c r="G3" s="8" t="s">
        <v>126</v>
      </c>
      <c r="H3" s="8" t="s">
        <v>124</v>
      </c>
      <c r="I3" s="8" t="s">
        <v>127</v>
      </c>
      <c r="J3" s="8" t="s">
        <v>128</v>
      </c>
    </row>
    <row r="4" spans="2:20">
      <c r="B4" s="8">
        <v>1</v>
      </c>
      <c r="C4" s="9" t="s">
        <v>114</v>
      </c>
      <c r="D4" s="10">
        <v>1</v>
      </c>
      <c r="E4" s="11" t="s">
        <v>137</v>
      </c>
      <c r="F4" s="8">
        <v>0.01</v>
      </c>
      <c r="G4" s="8">
        <v>0.03</v>
      </c>
      <c r="H4" s="8">
        <v>8</v>
      </c>
      <c r="I4" s="10">
        <f>D4*F4*H4</f>
        <v>0.08</v>
      </c>
      <c r="J4" s="10">
        <f>D4*G4*H4</f>
        <v>0.24</v>
      </c>
    </row>
    <row r="5" spans="2:20">
      <c r="B5" s="8">
        <v>2</v>
      </c>
      <c r="C5" s="9" t="s">
        <v>115</v>
      </c>
      <c r="D5" s="10">
        <v>10</v>
      </c>
      <c r="E5" s="11" t="s">
        <v>137</v>
      </c>
      <c r="F5" s="8">
        <v>0.01</v>
      </c>
      <c r="G5" s="8">
        <v>0.03</v>
      </c>
      <c r="H5" s="8">
        <v>8</v>
      </c>
      <c r="I5" s="10">
        <f>D5*F5*H5</f>
        <v>0.8</v>
      </c>
      <c r="J5" s="10">
        <f>D5*G5*H5</f>
        <v>2.4</v>
      </c>
    </row>
    <row r="6" spans="2:20">
      <c r="B6" s="8">
        <v>3</v>
      </c>
      <c r="C6" s="9" t="s">
        <v>116</v>
      </c>
      <c r="D6" s="10">
        <v>15</v>
      </c>
      <c r="E6" s="11" t="s">
        <v>137</v>
      </c>
      <c r="F6" s="8">
        <v>0.01</v>
      </c>
      <c r="G6" s="8">
        <v>0.03</v>
      </c>
      <c r="H6" s="8">
        <v>8</v>
      </c>
      <c r="I6" s="10">
        <f>D6*F6*H6</f>
        <v>1.2</v>
      </c>
      <c r="J6" s="10">
        <f>D6*G6*H6</f>
        <v>3.5999999999999996</v>
      </c>
      <c r="T6" s="21"/>
    </row>
    <row r="7" spans="2:20">
      <c r="B7" s="8">
        <v>4</v>
      </c>
      <c r="C7" s="9" t="s">
        <v>117</v>
      </c>
      <c r="D7" s="10">
        <v>20</v>
      </c>
      <c r="E7" s="11" t="s">
        <v>137</v>
      </c>
      <c r="F7" s="8">
        <v>0.01</v>
      </c>
      <c r="G7" s="8">
        <v>0.03</v>
      </c>
      <c r="H7" s="8">
        <v>8</v>
      </c>
      <c r="I7" s="10">
        <f>D7*F7*H7</f>
        <v>1.6</v>
      </c>
      <c r="J7" s="10">
        <f>D7*G7*H7</f>
        <v>4.8</v>
      </c>
      <c r="T7" s="21"/>
    </row>
    <row r="8" spans="2:20">
      <c r="B8" s="8">
        <v>5</v>
      </c>
      <c r="C8" s="9" t="s">
        <v>118</v>
      </c>
      <c r="D8" s="10">
        <v>30</v>
      </c>
      <c r="E8" s="11" t="s">
        <v>137</v>
      </c>
      <c r="F8" s="8">
        <v>0.01</v>
      </c>
      <c r="G8" s="8">
        <v>0.03</v>
      </c>
      <c r="H8" s="8">
        <v>8</v>
      </c>
      <c r="I8" s="10">
        <f>D8*F8*H8</f>
        <v>2.4</v>
      </c>
      <c r="J8" s="10">
        <f>D8*G8*H8</f>
        <v>7.1999999999999993</v>
      </c>
      <c r="T8" s="21"/>
    </row>
    <row r="9" spans="2:20">
      <c r="B9" s="8">
        <v>6</v>
      </c>
      <c r="C9" s="9" t="s">
        <v>121</v>
      </c>
      <c r="D9" s="10">
        <v>50</v>
      </c>
      <c r="E9" s="11" t="s">
        <v>137</v>
      </c>
      <c r="F9" s="8">
        <v>0.01</v>
      </c>
      <c r="G9" s="8">
        <v>0.03</v>
      </c>
      <c r="H9" s="8">
        <v>8</v>
      </c>
      <c r="I9" s="10">
        <f>D9*F9*H9</f>
        <v>4</v>
      </c>
      <c r="J9" s="10">
        <f>D9*G9*H9</f>
        <v>12</v>
      </c>
      <c r="T9" s="21"/>
    </row>
    <row r="10" spans="2:20">
      <c r="B10" s="8">
        <v>7</v>
      </c>
      <c r="C10" s="9" t="s">
        <v>122</v>
      </c>
      <c r="D10" s="10">
        <v>100</v>
      </c>
      <c r="E10" s="11" t="s">
        <v>137</v>
      </c>
      <c r="F10" s="8">
        <v>0.01</v>
      </c>
      <c r="G10" s="8">
        <v>0.03</v>
      </c>
      <c r="H10" s="8">
        <v>8</v>
      </c>
      <c r="I10" s="10">
        <f>D10*F10*H10</f>
        <v>8</v>
      </c>
      <c r="J10" s="10">
        <f>D10*G10*H10</f>
        <v>24</v>
      </c>
      <c r="T10" s="21"/>
    </row>
    <row r="11" spans="2:20">
      <c r="B11" s="8">
        <v>8</v>
      </c>
      <c r="C11" s="9" t="s">
        <v>123</v>
      </c>
      <c r="D11" s="10">
        <v>200</v>
      </c>
      <c r="E11" s="11" t="s">
        <v>137</v>
      </c>
      <c r="F11" s="8">
        <v>0.01</v>
      </c>
      <c r="G11" s="8">
        <v>0.03</v>
      </c>
      <c r="H11" s="8">
        <v>8</v>
      </c>
      <c r="I11" s="10">
        <f>D11*F11*H11</f>
        <v>16</v>
      </c>
      <c r="J11" s="10">
        <f>D11*G11*H11</f>
        <v>48</v>
      </c>
      <c r="T11" s="21"/>
    </row>
    <row r="12" spans="2:20">
      <c r="B12" s="8">
        <v>9</v>
      </c>
      <c r="C12" s="9" t="s">
        <v>119</v>
      </c>
      <c r="D12" s="10">
        <v>400</v>
      </c>
      <c r="E12" s="11" t="s">
        <v>137</v>
      </c>
      <c r="F12" s="8">
        <v>0.01</v>
      </c>
      <c r="G12" s="8">
        <v>0.03</v>
      </c>
      <c r="H12" s="8">
        <v>8</v>
      </c>
      <c r="I12" s="10">
        <f>D12*F12*H12</f>
        <v>32</v>
      </c>
      <c r="J12" s="10">
        <f>D12*G12*H12</f>
        <v>96</v>
      </c>
      <c r="T12" s="21"/>
    </row>
    <row r="13" spans="2:20">
      <c r="B13" s="8">
        <v>10</v>
      </c>
      <c r="C13" s="9" t="s">
        <v>120</v>
      </c>
      <c r="D13" s="10">
        <v>1000</v>
      </c>
      <c r="E13" s="11" t="s">
        <v>137</v>
      </c>
      <c r="F13" s="8">
        <v>0.01</v>
      </c>
      <c r="G13" s="8">
        <v>0.03</v>
      </c>
      <c r="H13" s="8">
        <v>8</v>
      </c>
      <c r="I13" s="10">
        <f>D13*F13*H13</f>
        <v>80</v>
      </c>
      <c r="J13" s="10">
        <f>D13*G13*H13</f>
        <v>240</v>
      </c>
      <c r="T13" s="21"/>
    </row>
    <row r="14" spans="2:20">
      <c r="B14" s="12"/>
      <c r="C14" s="13"/>
      <c r="D14" s="13"/>
      <c r="F14" s="18" t="s">
        <v>139</v>
      </c>
      <c r="G14" s="13"/>
      <c r="H14" s="13"/>
      <c r="I14" s="13"/>
      <c r="J14" s="14"/>
      <c r="T14" s="21"/>
    </row>
    <row r="15" spans="2:20">
      <c r="B15" s="8" t="s">
        <v>112</v>
      </c>
      <c r="C15" s="8" t="s">
        <v>176</v>
      </c>
      <c r="D15" s="8" t="s">
        <v>111</v>
      </c>
      <c r="E15" s="8" t="s">
        <v>113</v>
      </c>
      <c r="F15" s="8" t="s">
        <v>125</v>
      </c>
      <c r="G15" s="8" t="s">
        <v>126</v>
      </c>
      <c r="H15" s="8" t="s">
        <v>124</v>
      </c>
      <c r="I15" s="8" t="s">
        <v>127</v>
      </c>
      <c r="J15" s="8" t="s">
        <v>128</v>
      </c>
      <c r="T15" s="21"/>
    </row>
    <row r="16" spans="2:20">
      <c r="B16" s="8">
        <v>1</v>
      </c>
      <c r="C16" s="9" t="s">
        <v>114</v>
      </c>
      <c r="D16" s="10">
        <v>1</v>
      </c>
      <c r="E16" s="11" t="s">
        <v>142</v>
      </c>
      <c r="F16" s="8">
        <v>0.01</v>
      </c>
      <c r="G16" s="8">
        <v>0.04</v>
      </c>
      <c r="H16" s="8">
        <v>8</v>
      </c>
      <c r="I16" s="10">
        <f>D16*F16*H16</f>
        <v>0.08</v>
      </c>
      <c r="J16" s="10">
        <f>D16*G16*H16</f>
        <v>0.32</v>
      </c>
      <c r="T16" s="21"/>
    </row>
    <row r="17" spans="2:10">
      <c r="B17" s="8">
        <v>2</v>
      </c>
      <c r="C17" s="9" t="s">
        <v>115</v>
      </c>
      <c r="D17" s="10">
        <v>10</v>
      </c>
      <c r="E17" s="11" t="s">
        <v>142</v>
      </c>
      <c r="F17" s="8">
        <v>0.01</v>
      </c>
      <c r="G17" s="8">
        <v>0.04</v>
      </c>
      <c r="H17" s="8">
        <v>8</v>
      </c>
      <c r="I17" s="10">
        <f t="shared" ref="I17:I25" si="0">D17*F17*H17</f>
        <v>0.8</v>
      </c>
      <c r="J17" s="10">
        <f t="shared" ref="J17:J25" si="1">D17*G17*H17</f>
        <v>3.2</v>
      </c>
    </row>
    <row r="18" spans="2:10">
      <c r="B18" s="8">
        <v>3</v>
      </c>
      <c r="C18" s="9" t="s">
        <v>116</v>
      </c>
      <c r="D18" s="10">
        <v>15</v>
      </c>
      <c r="E18" s="11" t="s">
        <v>142</v>
      </c>
      <c r="F18" s="8">
        <v>0.01</v>
      </c>
      <c r="G18" s="8">
        <v>0.04</v>
      </c>
      <c r="H18" s="8">
        <v>8</v>
      </c>
      <c r="I18" s="10">
        <f t="shared" si="0"/>
        <v>1.2</v>
      </c>
      <c r="J18" s="10">
        <f t="shared" si="1"/>
        <v>4.8</v>
      </c>
    </row>
    <row r="19" spans="2:10">
      <c r="B19" s="8">
        <v>4</v>
      </c>
      <c r="C19" s="9" t="s">
        <v>117</v>
      </c>
      <c r="D19" s="10">
        <v>20</v>
      </c>
      <c r="E19" s="11" t="s">
        <v>142</v>
      </c>
      <c r="F19" s="8">
        <v>0.01</v>
      </c>
      <c r="G19" s="8">
        <v>0.04</v>
      </c>
      <c r="H19" s="8">
        <v>8</v>
      </c>
      <c r="I19" s="10">
        <f t="shared" si="0"/>
        <v>1.6</v>
      </c>
      <c r="J19" s="10">
        <f t="shared" si="1"/>
        <v>6.4</v>
      </c>
    </row>
    <row r="20" spans="2:10">
      <c r="B20" s="8">
        <v>5</v>
      </c>
      <c r="C20" s="9" t="s">
        <v>118</v>
      </c>
      <c r="D20" s="10">
        <v>30</v>
      </c>
      <c r="E20" s="11" t="s">
        <v>142</v>
      </c>
      <c r="F20" s="8">
        <v>0.01</v>
      </c>
      <c r="G20" s="8">
        <v>0.04</v>
      </c>
      <c r="H20" s="8">
        <v>8</v>
      </c>
      <c r="I20" s="10">
        <f t="shared" si="0"/>
        <v>2.4</v>
      </c>
      <c r="J20" s="10">
        <f t="shared" si="1"/>
        <v>9.6</v>
      </c>
    </row>
    <row r="21" spans="2:10">
      <c r="B21" s="8">
        <v>6</v>
      </c>
      <c r="C21" s="9" t="s">
        <v>121</v>
      </c>
      <c r="D21" s="10">
        <v>50</v>
      </c>
      <c r="E21" s="11" t="s">
        <v>142</v>
      </c>
      <c r="F21" s="8">
        <v>0.01</v>
      </c>
      <c r="G21" s="8">
        <v>0.04</v>
      </c>
      <c r="H21" s="8">
        <v>8</v>
      </c>
      <c r="I21" s="10">
        <f t="shared" si="0"/>
        <v>4</v>
      </c>
      <c r="J21" s="10">
        <f t="shared" si="1"/>
        <v>16</v>
      </c>
    </row>
    <row r="22" spans="2:10">
      <c r="B22" s="8">
        <v>7</v>
      </c>
      <c r="C22" s="9" t="s">
        <v>122</v>
      </c>
      <c r="D22" s="10">
        <v>100</v>
      </c>
      <c r="E22" s="11" t="s">
        <v>142</v>
      </c>
      <c r="F22" s="8">
        <v>0.01</v>
      </c>
      <c r="G22" s="8">
        <v>0.04</v>
      </c>
      <c r="H22" s="8">
        <v>8</v>
      </c>
      <c r="I22" s="10">
        <f t="shared" si="0"/>
        <v>8</v>
      </c>
      <c r="J22" s="10">
        <f t="shared" si="1"/>
        <v>32</v>
      </c>
    </row>
    <row r="23" spans="2:10">
      <c r="B23" s="8">
        <v>8</v>
      </c>
      <c r="C23" s="9" t="s">
        <v>123</v>
      </c>
      <c r="D23" s="10">
        <v>200</v>
      </c>
      <c r="E23" s="11" t="s">
        <v>142</v>
      </c>
      <c r="F23" s="8">
        <v>0.01</v>
      </c>
      <c r="G23" s="8">
        <v>0.04</v>
      </c>
      <c r="H23" s="8">
        <v>8</v>
      </c>
      <c r="I23" s="10">
        <f t="shared" si="0"/>
        <v>16</v>
      </c>
      <c r="J23" s="10">
        <f t="shared" si="1"/>
        <v>64</v>
      </c>
    </row>
    <row r="24" spans="2:10">
      <c r="B24" s="8">
        <v>9</v>
      </c>
      <c r="C24" s="9" t="s">
        <v>119</v>
      </c>
      <c r="D24" s="10">
        <v>400</v>
      </c>
      <c r="E24" s="11" t="s">
        <v>142</v>
      </c>
      <c r="F24" s="8">
        <v>0.01</v>
      </c>
      <c r="G24" s="8">
        <v>0.04</v>
      </c>
      <c r="H24" s="8">
        <v>8</v>
      </c>
      <c r="I24" s="10">
        <f t="shared" si="0"/>
        <v>32</v>
      </c>
      <c r="J24" s="10">
        <f t="shared" si="1"/>
        <v>128</v>
      </c>
    </row>
    <row r="25" spans="2:10">
      <c r="B25" s="8">
        <v>10</v>
      </c>
      <c r="C25" s="9" t="s">
        <v>120</v>
      </c>
      <c r="D25" s="10">
        <v>1000</v>
      </c>
      <c r="E25" s="11" t="s">
        <v>142</v>
      </c>
      <c r="F25" s="8">
        <v>0.01</v>
      </c>
      <c r="G25" s="8">
        <v>0.04</v>
      </c>
      <c r="H25" s="8">
        <v>8</v>
      </c>
      <c r="I25" s="10">
        <f t="shared" si="0"/>
        <v>80</v>
      </c>
      <c r="J25" s="10">
        <f t="shared" si="1"/>
        <v>320</v>
      </c>
    </row>
    <row r="26" spans="2:10">
      <c r="B26" s="12"/>
      <c r="C26" s="13"/>
      <c r="D26" s="13"/>
      <c r="F26" s="18" t="s">
        <v>141</v>
      </c>
      <c r="G26" s="13"/>
      <c r="H26" s="13"/>
      <c r="I26" s="13"/>
      <c r="J26" s="14"/>
    </row>
    <row r="27" spans="2:10">
      <c r="B27" s="8" t="s">
        <v>112</v>
      </c>
      <c r="C27" s="8" t="s">
        <v>176</v>
      </c>
      <c r="D27" s="8" t="s">
        <v>111</v>
      </c>
      <c r="E27" s="8" t="s">
        <v>113</v>
      </c>
      <c r="F27" s="8" t="s">
        <v>125</v>
      </c>
      <c r="G27" s="8" t="s">
        <v>126</v>
      </c>
      <c r="H27" s="8" t="s">
        <v>124</v>
      </c>
      <c r="I27" s="8" t="s">
        <v>127</v>
      </c>
      <c r="J27" s="8" t="s">
        <v>128</v>
      </c>
    </row>
    <row r="28" spans="2:10">
      <c r="B28" s="8">
        <v>1</v>
      </c>
      <c r="C28" s="9" t="s">
        <v>114</v>
      </c>
      <c r="D28" s="10">
        <v>1</v>
      </c>
      <c r="E28" s="11" t="s">
        <v>138</v>
      </c>
      <c r="F28" s="8">
        <v>0.01</v>
      </c>
      <c r="G28" s="8">
        <v>0.05</v>
      </c>
      <c r="H28" s="8">
        <v>8</v>
      </c>
      <c r="I28" s="10">
        <f>D28*F28*H28</f>
        <v>0.08</v>
      </c>
      <c r="J28" s="10">
        <f>D28*G28*H28</f>
        <v>0.4</v>
      </c>
    </row>
    <row r="29" spans="2:10">
      <c r="B29" s="8">
        <v>2</v>
      </c>
      <c r="C29" s="9" t="s">
        <v>115</v>
      </c>
      <c r="D29" s="10">
        <v>10</v>
      </c>
      <c r="E29" s="11" t="s">
        <v>138</v>
      </c>
      <c r="F29" s="8">
        <v>0.01</v>
      </c>
      <c r="G29" s="8">
        <v>0.05</v>
      </c>
      <c r="H29" s="8">
        <v>8</v>
      </c>
      <c r="I29" s="10">
        <f t="shared" ref="I29:I37" si="2">D29*F29*H29</f>
        <v>0.8</v>
      </c>
      <c r="J29" s="10">
        <f t="shared" ref="J29:J37" si="3">D29*G29*H29</f>
        <v>4</v>
      </c>
    </row>
    <row r="30" spans="2:10">
      <c r="B30" s="8">
        <v>3</v>
      </c>
      <c r="C30" s="9" t="s">
        <v>116</v>
      </c>
      <c r="D30" s="10">
        <v>15</v>
      </c>
      <c r="E30" s="11" t="s">
        <v>138</v>
      </c>
      <c r="F30" s="8">
        <v>0.01</v>
      </c>
      <c r="G30" s="8">
        <v>0.05</v>
      </c>
      <c r="H30" s="8">
        <v>8</v>
      </c>
      <c r="I30" s="10">
        <f t="shared" si="2"/>
        <v>1.2</v>
      </c>
      <c r="J30" s="10">
        <f t="shared" si="3"/>
        <v>6</v>
      </c>
    </row>
    <row r="31" spans="2:10">
      <c r="B31" s="8">
        <v>4</v>
      </c>
      <c r="C31" s="9" t="s">
        <v>117</v>
      </c>
      <c r="D31" s="10">
        <v>20</v>
      </c>
      <c r="E31" s="11" t="s">
        <v>138</v>
      </c>
      <c r="F31" s="8">
        <v>0.01</v>
      </c>
      <c r="G31" s="8">
        <v>0.05</v>
      </c>
      <c r="H31" s="8">
        <v>8</v>
      </c>
      <c r="I31" s="10">
        <f t="shared" si="2"/>
        <v>1.6</v>
      </c>
      <c r="J31" s="10">
        <f t="shared" si="3"/>
        <v>8</v>
      </c>
    </row>
    <row r="32" spans="2:10">
      <c r="B32" s="8">
        <v>5</v>
      </c>
      <c r="C32" s="9" t="s">
        <v>118</v>
      </c>
      <c r="D32" s="10">
        <v>30</v>
      </c>
      <c r="E32" s="11" t="s">
        <v>138</v>
      </c>
      <c r="F32" s="8">
        <v>0.01</v>
      </c>
      <c r="G32" s="8">
        <v>0.05</v>
      </c>
      <c r="H32" s="8">
        <v>8</v>
      </c>
      <c r="I32" s="10">
        <f t="shared" si="2"/>
        <v>2.4</v>
      </c>
      <c r="J32" s="10">
        <f t="shared" si="3"/>
        <v>12</v>
      </c>
    </row>
    <row r="33" spans="2:10">
      <c r="B33" s="8">
        <v>6</v>
      </c>
      <c r="C33" s="9" t="s">
        <v>121</v>
      </c>
      <c r="D33" s="10">
        <v>50</v>
      </c>
      <c r="E33" s="11" t="s">
        <v>138</v>
      </c>
      <c r="F33" s="8">
        <v>0.01</v>
      </c>
      <c r="G33" s="8">
        <v>0.05</v>
      </c>
      <c r="H33" s="8">
        <v>8</v>
      </c>
      <c r="I33" s="10">
        <f t="shared" si="2"/>
        <v>4</v>
      </c>
      <c r="J33" s="10">
        <f t="shared" si="3"/>
        <v>20</v>
      </c>
    </row>
    <row r="34" spans="2:10">
      <c r="B34" s="8">
        <v>7</v>
      </c>
      <c r="C34" s="9" t="s">
        <v>122</v>
      </c>
      <c r="D34" s="10">
        <v>100</v>
      </c>
      <c r="E34" s="11" t="s">
        <v>138</v>
      </c>
      <c r="F34" s="8">
        <v>0.01</v>
      </c>
      <c r="G34" s="8">
        <v>0.05</v>
      </c>
      <c r="H34" s="8">
        <v>8</v>
      </c>
      <c r="I34" s="10">
        <f t="shared" si="2"/>
        <v>8</v>
      </c>
      <c r="J34" s="10">
        <f t="shared" si="3"/>
        <v>40</v>
      </c>
    </row>
    <row r="35" spans="2:10">
      <c r="B35" s="8">
        <v>8</v>
      </c>
      <c r="C35" s="9" t="s">
        <v>123</v>
      </c>
      <c r="D35" s="10">
        <v>200</v>
      </c>
      <c r="E35" s="11" t="s">
        <v>138</v>
      </c>
      <c r="F35" s="8">
        <v>0.01</v>
      </c>
      <c r="G35" s="8">
        <v>0.05</v>
      </c>
      <c r="H35" s="8">
        <v>8</v>
      </c>
      <c r="I35" s="10">
        <f t="shared" si="2"/>
        <v>16</v>
      </c>
      <c r="J35" s="10">
        <f t="shared" si="3"/>
        <v>80</v>
      </c>
    </row>
    <row r="36" spans="2:10">
      <c r="B36" s="8">
        <v>9</v>
      </c>
      <c r="C36" s="9" t="s">
        <v>119</v>
      </c>
      <c r="D36" s="10">
        <v>400</v>
      </c>
      <c r="E36" s="11" t="s">
        <v>138</v>
      </c>
      <c r="F36" s="8">
        <v>0.01</v>
      </c>
      <c r="G36" s="8">
        <v>0.05</v>
      </c>
      <c r="H36" s="8">
        <v>8</v>
      </c>
      <c r="I36" s="10">
        <f t="shared" si="2"/>
        <v>32</v>
      </c>
      <c r="J36" s="10">
        <f t="shared" si="3"/>
        <v>160</v>
      </c>
    </row>
    <row r="37" spans="2:10">
      <c r="B37" s="8">
        <v>10</v>
      </c>
      <c r="C37" s="9" t="s">
        <v>120</v>
      </c>
      <c r="D37" s="10">
        <v>1000</v>
      </c>
      <c r="E37" s="11" t="s">
        <v>138</v>
      </c>
      <c r="F37" s="8">
        <v>0.01</v>
      </c>
      <c r="G37" s="8">
        <v>0.05</v>
      </c>
      <c r="H37" s="8">
        <v>8</v>
      </c>
      <c r="I37" s="10">
        <f t="shared" si="2"/>
        <v>80</v>
      </c>
      <c r="J37" s="10">
        <f t="shared" si="3"/>
        <v>400</v>
      </c>
    </row>
    <row r="38" spans="2:10">
      <c r="B38" s="15"/>
      <c r="C38" s="16"/>
      <c r="D38" s="16"/>
      <c r="E38" s="20"/>
      <c r="F38" s="19" t="s">
        <v>140</v>
      </c>
      <c r="G38" s="16"/>
      <c r="H38" s="16"/>
      <c r="I38" s="16"/>
      <c r="J38" s="17"/>
    </row>
    <row r="40" spans="2:10">
      <c r="B40" s="2" t="s">
        <v>129</v>
      </c>
    </row>
    <row r="41" spans="2:10">
      <c r="B41" s="2" t="s">
        <v>134</v>
      </c>
    </row>
    <row r="42" spans="2:10">
      <c r="B42" s="5" t="s">
        <v>130</v>
      </c>
      <c r="C42" s="2" t="s">
        <v>131</v>
      </c>
    </row>
    <row r="43" spans="2:10">
      <c r="B43" s="5" t="s">
        <v>132</v>
      </c>
      <c r="C43" s="2" t="s">
        <v>133</v>
      </c>
    </row>
    <row r="44" spans="2:10">
      <c r="B44" s="5" t="s">
        <v>74</v>
      </c>
      <c r="C44" s="2" t="s">
        <v>180</v>
      </c>
    </row>
    <row r="45" spans="2:10">
      <c r="C45" s="5" t="s">
        <v>72</v>
      </c>
      <c r="D45" s="2" t="s">
        <v>150</v>
      </c>
    </row>
    <row r="46" spans="2:10">
      <c r="C46" s="5"/>
      <c r="D46" s="2" t="s">
        <v>151</v>
      </c>
    </row>
    <row r="47" spans="2:10">
      <c r="B47" s="5" t="s">
        <v>135</v>
      </c>
      <c r="C47" s="2" t="s">
        <v>136</v>
      </c>
    </row>
    <row r="48" spans="2:10">
      <c r="B48" s="5" t="s">
        <v>183</v>
      </c>
      <c r="C48" s="2" t="s">
        <v>184</v>
      </c>
    </row>
    <row r="49" spans="2:3">
      <c r="B49" s="5" t="s">
        <v>127</v>
      </c>
      <c r="C49" s="2" t="s">
        <v>182</v>
      </c>
    </row>
    <row r="50" spans="2:3">
      <c r="B50" s="5" t="s">
        <v>128</v>
      </c>
      <c r="C50" s="2" t="s">
        <v>181</v>
      </c>
    </row>
  </sheetData>
  <mergeCells count="1">
    <mergeCell ref="B2:J2"/>
  </mergeCells>
  <phoneticPr fontId="2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7F2FF14-9600-4B63-A74E-95F4E00C6BD6}">
  <dimension ref="B2:H38"/>
  <sheetViews>
    <sheetView workbookViewId="0">
      <selection activeCell="K28" sqref="K28"/>
    </sheetView>
  </sheetViews>
  <sheetFormatPr defaultRowHeight="14.25"/>
  <cols>
    <col min="1" max="1" width="9" style="2"/>
    <col min="2" max="2" width="5.375" style="2" customWidth="1"/>
    <col min="3" max="3" width="14.125" style="2" bestFit="1" customWidth="1"/>
    <col min="4" max="6" width="9" style="2"/>
    <col min="7" max="10" width="13" style="2" bestFit="1" customWidth="1"/>
    <col min="11" max="16384" width="9" style="2"/>
  </cols>
  <sheetData>
    <row r="2" spans="2:8">
      <c r="B2" s="26" t="s">
        <v>153</v>
      </c>
      <c r="C2" s="27"/>
      <c r="D2" s="27"/>
      <c r="E2" s="27"/>
      <c r="F2" s="27"/>
      <c r="G2" s="27"/>
      <c r="H2" s="28"/>
    </row>
    <row r="3" spans="2:8">
      <c r="B3" s="8" t="s">
        <v>154</v>
      </c>
      <c r="C3" s="8" t="s">
        <v>176</v>
      </c>
      <c r="D3" s="8" t="s">
        <v>155</v>
      </c>
      <c r="E3" s="8" t="s">
        <v>156</v>
      </c>
      <c r="F3" s="8" t="s">
        <v>157</v>
      </c>
      <c r="G3" s="8" t="s">
        <v>158</v>
      </c>
      <c r="H3" s="8" t="s">
        <v>159</v>
      </c>
    </row>
    <row r="4" spans="2:8">
      <c r="B4" s="8">
        <v>1</v>
      </c>
      <c r="C4" s="8" t="s">
        <v>160</v>
      </c>
      <c r="D4" s="8">
        <v>1</v>
      </c>
      <c r="E4" s="8" t="s">
        <v>161</v>
      </c>
      <c r="F4" s="8">
        <v>8</v>
      </c>
      <c r="G4" s="8">
        <v>0.08</v>
      </c>
      <c r="H4" s="8">
        <v>0.24</v>
      </c>
    </row>
    <row r="5" spans="2:8">
      <c r="B5" s="8">
        <v>2</v>
      </c>
      <c r="C5" s="8" t="s">
        <v>162</v>
      </c>
      <c r="D5" s="8">
        <v>10</v>
      </c>
      <c r="E5" s="8" t="s">
        <v>161</v>
      </c>
      <c r="F5" s="8">
        <v>8</v>
      </c>
      <c r="G5" s="8">
        <v>0.8</v>
      </c>
      <c r="H5" s="8">
        <v>2.4</v>
      </c>
    </row>
    <row r="6" spans="2:8">
      <c r="B6" s="8">
        <v>3</v>
      </c>
      <c r="C6" s="8" t="s">
        <v>163</v>
      </c>
      <c r="D6" s="8">
        <v>15</v>
      </c>
      <c r="E6" s="8" t="s">
        <v>161</v>
      </c>
      <c r="F6" s="8">
        <v>8</v>
      </c>
      <c r="G6" s="8">
        <v>1.2</v>
      </c>
      <c r="H6" s="8">
        <v>3.5999999999999996</v>
      </c>
    </row>
    <row r="7" spans="2:8">
      <c r="B7" s="8">
        <v>4</v>
      </c>
      <c r="C7" s="8" t="s">
        <v>164</v>
      </c>
      <c r="D7" s="8">
        <v>20</v>
      </c>
      <c r="E7" s="8" t="s">
        <v>161</v>
      </c>
      <c r="F7" s="8">
        <v>8</v>
      </c>
      <c r="G7" s="8">
        <v>1.6</v>
      </c>
      <c r="H7" s="8">
        <v>4.8</v>
      </c>
    </row>
    <row r="8" spans="2:8">
      <c r="B8" s="8">
        <v>5</v>
      </c>
      <c r="C8" s="8" t="s">
        <v>165</v>
      </c>
      <c r="D8" s="8">
        <v>30</v>
      </c>
      <c r="E8" s="8" t="s">
        <v>161</v>
      </c>
      <c r="F8" s="8">
        <v>8</v>
      </c>
      <c r="G8" s="8">
        <v>2.4</v>
      </c>
      <c r="H8" s="8">
        <v>7.1999999999999993</v>
      </c>
    </row>
    <row r="9" spans="2:8">
      <c r="B9" s="8">
        <v>6</v>
      </c>
      <c r="C9" s="8" t="s">
        <v>166</v>
      </c>
      <c r="D9" s="8">
        <v>50</v>
      </c>
      <c r="E9" s="8" t="s">
        <v>161</v>
      </c>
      <c r="F9" s="8">
        <v>8</v>
      </c>
      <c r="G9" s="8">
        <v>4</v>
      </c>
      <c r="H9" s="8">
        <v>12</v>
      </c>
    </row>
    <row r="10" spans="2:8">
      <c r="B10" s="8">
        <v>7</v>
      </c>
      <c r="C10" s="8" t="s">
        <v>167</v>
      </c>
      <c r="D10" s="8">
        <v>100</v>
      </c>
      <c r="E10" s="8" t="s">
        <v>161</v>
      </c>
      <c r="F10" s="8">
        <v>8</v>
      </c>
      <c r="G10" s="8">
        <v>8</v>
      </c>
      <c r="H10" s="8">
        <v>24</v>
      </c>
    </row>
    <row r="11" spans="2:8">
      <c r="B11" s="8">
        <v>8</v>
      </c>
      <c r="C11" s="8" t="s">
        <v>168</v>
      </c>
      <c r="D11" s="8">
        <v>200</v>
      </c>
      <c r="E11" s="8" t="s">
        <v>161</v>
      </c>
      <c r="F11" s="8">
        <v>8</v>
      </c>
      <c r="G11" s="8">
        <v>16</v>
      </c>
      <c r="H11" s="8">
        <v>48</v>
      </c>
    </row>
    <row r="12" spans="2:8">
      <c r="B12" s="8">
        <v>9</v>
      </c>
      <c r="C12" s="8" t="s">
        <v>169</v>
      </c>
      <c r="D12" s="8">
        <v>400</v>
      </c>
      <c r="E12" s="8" t="s">
        <v>161</v>
      </c>
      <c r="F12" s="8">
        <v>8</v>
      </c>
      <c r="G12" s="8">
        <v>32</v>
      </c>
      <c r="H12" s="8">
        <v>96</v>
      </c>
    </row>
    <row r="13" spans="2:8">
      <c r="B13" s="8">
        <v>10</v>
      </c>
      <c r="C13" s="8" t="s">
        <v>170</v>
      </c>
      <c r="D13" s="8">
        <v>1000</v>
      </c>
      <c r="E13" s="8" t="s">
        <v>161</v>
      </c>
      <c r="F13" s="8">
        <v>8</v>
      </c>
      <c r="G13" s="8">
        <v>80</v>
      </c>
      <c r="H13" s="8">
        <v>240</v>
      </c>
    </row>
    <row r="14" spans="2:8">
      <c r="B14" s="29" t="s">
        <v>171</v>
      </c>
      <c r="C14" s="30"/>
      <c r="D14" s="30"/>
      <c r="E14" s="30"/>
      <c r="F14" s="30"/>
      <c r="G14" s="30"/>
      <c r="H14" s="31"/>
    </row>
    <row r="15" spans="2:8">
      <c r="B15" s="8" t="s">
        <v>154</v>
      </c>
      <c r="C15" s="8" t="s">
        <v>176</v>
      </c>
      <c r="D15" s="8" t="s">
        <v>155</v>
      </c>
      <c r="E15" s="8" t="s">
        <v>156</v>
      </c>
      <c r="F15" s="8" t="s">
        <v>157</v>
      </c>
      <c r="G15" s="8" t="s">
        <v>158</v>
      </c>
      <c r="H15" s="8" t="s">
        <v>159</v>
      </c>
    </row>
    <row r="16" spans="2:8">
      <c r="B16" s="8">
        <v>1</v>
      </c>
      <c r="C16" s="8" t="s">
        <v>160</v>
      </c>
      <c r="D16" s="8">
        <v>1</v>
      </c>
      <c r="E16" s="8" t="s">
        <v>172</v>
      </c>
      <c r="F16" s="8">
        <v>8</v>
      </c>
      <c r="G16" s="8">
        <v>0.08</v>
      </c>
      <c r="H16" s="8">
        <v>0.32</v>
      </c>
    </row>
    <row r="17" spans="2:8">
      <c r="B17" s="8">
        <v>2</v>
      </c>
      <c r="C17" s="8" t="s">
        <v>162</v>
      </c>
      <c r="D17" s="8">
        <v>10</v>
      </c>
      <c r="E17" s="8" t="s">
        <v>172</v>
      </c>
      <c r="F17" s="8">
        <v>8</v>
      </c>
      <c r="G17" s="8">
        <v>0.8</v>
      </c>
      <c r="H17" s="8">
        <v>3.2</v>
      </c>
    </row>
    <row r="18" spans="2:8">
      <c r="B18" s="8">
        <v>3</v>
      </c>
      <c r="C18" s="8" t="s">
        <v>163</v>
      </c>
      <c r="D18" s="8">
        <v>15</v>
      </c>
      <c r="E18" s="8" t="s">
        <v>172</v>
      </c>
      <c r="F18" s="8">
        <v>8</v>
      </c>
      <c r="G18" s="8">
        <v>1.2</v>
      </c>
      <c r="H18" s="8">
        <v>4.8</v>
      </c>
    </row>
    <row r="19" spans="2:8">
      <c r="B19" s="8">
        <v>4</v>
      </c>
      <c r="C19" s="8" t="s">
        <v>164</v>
      </c>
      <c r="D19" s="8">
        <v>20</v>
      </c>
      <c r="E19" s="8" t="s">
        <v>172</v>
      </c>
      <c r="F19" s="8">
        <v>8</v>
      </c>
      <c r="G19" s="8">
        <v>1.6</v>
      </c>
      <c r="H19" s="8">
        <v>6.4</v>
      </c>
    </row>
    <row r="20" spans="2:8">
      <c r="B20" s="8">
        <v>5</v>
      </c>
      <c r="C20" s="8" t="s">
        <v>165</v>
      </c>
      <c r="D20" s="8">
        <v>30</v>
      </c>
      <c r="E20" s="8" t="s">
        <v>172</v>
      </c>
      <c r="F20" s="8">
        <v>8</v>
      </c>
      <c r="G20" s="8">
        <v>2.4</v>
      </c>
      <c r="H20" s="8">
        <v>9.6</v>
      </c>
    </row>
    <row r="21" spans="2:8">
      <c r="B21" s="8">
        <v>6</v>
      </c>
      <c r="C21" s="8" t="s">
        <v>166</v>
      </c>
      <c r="D21" s="8">
        <v>50</v>
      </c>
      <c r="E21" s="8" t="s">
        <v>172</v>
      </c>
      <c r="F21" s="8">
        <v>8</v>
      </c>
      <c r="G21" s="8">
        <v>4</v>
      </c>
      <c r="H21" s="8">
        <v>16</v>
      </c>
    </row>
    <row r="22" spans="2:8">
      <c r="B22" s="8">
        <v>7</v>
      </c>
      <c r="C22" s="8" t="s">
        <v>167</v>
      </c>
      <c r="D22" s="8">
        <v>100</v>
      </c>
      <c r="E22" s="8" t="s">
        <v>172</v>
      </c>
      <c r="F22" s="8">
        <v>8</v>
      </c>
      <c r="G22" s="8">
        <v>8</v>
      </c>
      <c r="H22" s="8">
        <v>32</v>
      </c>
    </row>
    <row r="23" spans="2:8">
      <c r="B23" s="8">
        <v>8</v>
      </c>
      <c r="C23" s="8" t="s">
        <v>168</v>
      </c>
      <c r="D23" s="8">
        <v>200</v>
      </c>
      <c r="E23" s="8" t="s">
        <v>172</v>
      </c>
      <c r="F23" s="8">
        <v>8</v>
      </c>
      <c r="G23" s="8">
        <v>16</v>
      </c>
      <c r="H23" s="8">
        <v>64</v>
      </c>
    </row>
    <row r="24" spans="2:8">
      <c r="B24" s="8">
        <v>9</v>
      </c>
      <c r="C24" s="8" t="s">
        <v>169</v>
      </c>
      <c r="D24" s="8">
        <v>400</v>
      </c>
      <c r="E24" s="8" t="s">
        <v>172</v>
      </c>
      <c r="F24" s="8">
        <v>8</v>
      </c>
      <c r="G24" s="8">
        <v>32</v>
      </c>
      <c r="H24" s="8">
        <v>128</v>
      </c>
    </row>
    <row r="25" spans="2:8">
      <c r="B25" s="8">
        <v>10</v>
      </c>
      <c r="C25" s="8" t="s">
        <v>170</v>
      </c>
      <c r="D25" s="8">
        <v>1000</v>
      </c>
      <c r="E25" s="8" t="s">
        <v>172</v>
      </c>
      <c r="F25" s="8">
        <v>8</v>
      </c>
      <c r="G25" s="8">
        <v>80</v>
      </c>
      <c r="H25" s="8">
        <v>320</v>
      </c>
    </row>
    <row r="26" spans="2:8">
      <c r="B26" s="29" t="s">
        <v>173</v>
      </c>
      <c r="C26" s="30"/>
      <c r="D26" s="30"/>
      <c r="E26" s="30"/>
      <c r="F26" s="30"/>
      <c r="G26" s="30"/>
      <c r="H26" s="31"/>
    </row>
    <row r="27" spans="2:8">
      <c r="B27" s="8" t="s">
        <v>154</v>
      </c>
      <c r="C27" s="8" t="s">
        <v>176</v>
      </c>
      <c r="D27" s="8" t="s">
        <v>155</v>
      </c>
      <c r="E27" s="8" t="s">
        <v>156</v>
      </c>
      <c r="F27" s="8" t="s">
        <v>157</v>
      </c>
      <c r="G27" s="8" t="s">
        <v>158</v>
      </c>
      <c r="H27" s="8" t="s">
        <v>159</v>
      </c>
    </row>
    <row r="28" spans="2:8">
      <c r="B28" s="8">
        <v>1</v>
      </c>
      <c r="C28" s="8" t="s">
        <v>160</v>
      </c>
      <c r="D28" s="8">
        <v>1</v>
      </c>
      <c r="E28" s="8" t="s">
        <v>174</v>
      </c>
      <c r="F28" s="8">
        <v>8</v>
      </c>
      <c r="G28" s="8">
        <v>0.08</v>
      </c>
      <c r="H28" s="8">
        <v>0.4</v>
      </c>
    </row>
    <row r="29" spans="2:8">
      <c r="B29" s="8">
        <v>2</v>
      </c>
      <c r="C29" s="8" t="s">
        <v>162</v>
      </c>
      <c r="D29" s="8">
        <v>10</v>
      </c>
      <c r="E29" s="8" t="s">
        <v>174</v>
      </c>
      <c r="F29" s="8">
        <v>8</v>
      </c>
      <c r="G29" s="8">
        <v>0.8</v>
      </c>
      <c r="H29" s="8">
        <v>4</v>
      </c>
    </row>
    <row r="30" spans="2:8">
      <c r="B30" s="8">
        <v>3</v>
      </c>
      <c r="C30" s="8" t="s">
        <v>163</v>
      </c>
      <c r="D30" s="8">
        <v>15</v>
      </c>
      <c r="E30" s="8" t="s">
        <v>174</v>
      </c>
      <c r="F30" s="8">
        <v>8</v>
      </c>
      <c r="G30" s="8">
        <v>1.2</v>
      </c>
      <c r="H30" s="8">
        <v>6</v>
      </c>
    </row>
    <row r="31" spans="2:8">
      <c r="B31" s="8">
        <v>4</v>
      </c>
      <c r="C31" s="8" t="s">
        <v>164</v>
      </c>
      <c r="D31" s="8">
        <v>20</v>
      </c>
      <c r="E31" s="8" t="s">
        <v>174</v>
      </c>
      <c r="F31" s="8">
        <v>8</v>
      </c>
      <c r="G31" s="8">
        <v>1.6</v>
      </c>
      <c r="H31" s="8">
        <v>8</v>
      </c>
    </row>
    <row r="32" spans="2:8">
      <c r="B32" s="8">
        <v>5</v>
      </c>
      <c r="C32" s="8" t="s">
        <v>165</v>
      </c>
      <c r="D32" s="8">
        <v>30</v>
      </c>
      <c r="E32" s="8" t="s">
        <v>174</v>
      </c>
      <c r="F32" s="8">
        <v>8</v>
      </c>
      <c r="G32" s="8">
        <v>2.4</v>
      </c>
      <c r="H32" s="8">
        <v>12</v>
      </c>
    </row>
    <row r="33" spans="2:8">
      <c r="B33" s="8">
        <v>6</v>
      </c>
      <c r="C33" s="8" t="s">
        <v>166</v>
      </c>
      <c r="D33" s="8">
        <v>50</v>
      </c>
      <c r="E33" s="8" t="s">
        <v>174</v>
      </c>
      <c r="F33" s="8">
        <v>8</v>
      </c>
      <c r="G33" s="8">
        <v>4</v>
      </c>
      <c r="H33" s="8">
        <v>20</v>
      </c>
    </row>
    <row r="34" spans="2:8">
      <c r="B34" s="8">
        <v>7</v>
      </c>
      <c r="C34" s="8" t="s">
        <v>167</v>
      </c>
      <c r="D34" s="8">
        <v>100</v>
      </c>
      <c r="E34" s="8" t="s">
        <v>174</v>
      </c>
      <c r="F34" s="8">
        <v>8</v>
      </c>
      <c r="G34" s="8">
        <v>8</v>
      </c>
      <c r="H34" s="8">
        <v>40</v>
      </c>
    </row>
    <row r="35" spans="2:8">
      <c r="B35" s="8">
        <v>8</v>
      </c>
      <c r="C35" s="8" t="s">
        <v>168</v>
      </c>
      <c r="D35" s="8">
        <v>200</v>
      </c>
      <c r="E35" s="8" t="s">
        <v>174</v>
      </c>
      <c r="F35" s="8">
        <v>8</v>
      </c>
      <c r="G35" s="8">
        <v>16</v>
      </c>
      <c r="H35" s="8">
        <v>80</v>
      </c>
    </row>
    <row r="36" spans="2:8">
      <c r="B36" s="8">
        <v>9</v>
      </c>
      <c r="C36" s="8" t="s">
        <v>169</v>
      </c>
      <c r="D36" s="8">
        <v>400</v>
      </c>
      <c r="E36" s="8" t="s">
        <v>174</v>
      </c>
      <c r="F36" s="8">
        <v>8</v>
      </c>
      <c r="G36" s="8">
        <v>32</v>
      </c>
      <c r="H36" s="8">
        <v>160</v>
      </c>
    </row>
    <row r="37" spans="2:8">
      <c r="B37" s="8">
        <v>10</v>
      </c>
      <c r="C37" s="8" t="s">
        <v>170</v>
      </c>
      <c r="D37" s="8">
        <v>1000</v>
      </c>
      <c r="E37" s="8" t="s">
        <v>174</v>
      </c>
      <c r="F37" s="8">
        <v>8</v>
      </c>
      <c r="G37" s="8">
        <v>80</v>
      </c>
      <c r="H37" s="8">
        <v>400</v>
      </c>
    </row>
    <row r="38" spans="2:8">
      <c r="B38" s="29" t="s">
        <v>175</v>
      </c>
      <c r="C38" s="30"/>
      <c r="D38" s="30"/>
      <c r="E38" s="30"/>
      <c r="F38" s="30"/>
      <c r="G38" s="30"/>
      <c r="H38" s="31"/>
    </row>
  </sheetData>
  <mergeCells count="4">
    <mergeCell ref="B2:H2"/>
    <mergeCell ref="B14:H14"/>
    <mergeCell ref="B26:H26"/>
    <mergeCell ref="B38:H38"/>
  </mergeCells>
  <phoneticPr fontId="2" type="noConversion"/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4FAEFDC-F571-4C80-AE55-A972ABADEC08}">
  <dimension ref="A1"/>
  <sheetViews>
    <sheetView workbookViewId="0">
      <selection activeCell="L35" sqref="L35"/>
    </sheetView>
  </sheetViews>
  <sheetFormatPr defaultRowHeight="14.25"/>
  <cols>
    <col min="1" max="16384" width="9" style="2"/>
  </cols>
  <sheetData/>
  <phoneticPr fontId="2" type="noConversion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6</vt:i4>
      </vt:variant>
    </vt:vector>
  </HeadingPairs>
  <TitlesOfParts>
    <vt:vector size="6" baseType="lpstr">
      <vt:lpstr>美术需求</vt:lpstr>
      <vt:lpstr>客户端</vt:lpstr>
      <vt:lpstr>服务端与管端</vt:lpstr>
      <vt:lpstr>数值配置</vt:lpstr>
      <vt:lpstr>表格效果图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Jin Fan</dc:creator>
  <cp:lastModifiedBy>Jin Fan</cp:lastModifiedBy>
  <dcterms:created xsi:type="dcterms:W3CDTF">2015-06-05T18:19:34Z</dcterms:created>
  <dcterms:modified xsi:type="dcterms:W3CDTF">2019-10-21T09:26:06Z</dcterms:modified>
</cp:coreProperties>
</file>